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2120" windowHeight="8700" tabRatio="875" activeTab="2"/>
  </bookViews>
  <sheets>
    <sheet name="Item 1" sheetId="1" r:id="rId1"/>
    <sheet name="Item 2" sheetId="2" r:id="rId2"/>
    <sheet name="Item 3" sheetId="3" r:id="rId3"/>
  </sheets>
  <definedNames/>
  <calcPr fullCalcOnLoad="1"/>
</workbook>
</file>

<file path=xl/sharedStrings.xml><?xml version="1.0" encoding="utf-8"?>
<sst xmlns="http://schemas.openxmlformats.org/spreadsheetml/2006/main" count="1120" uniqueCount="89">
  <si>
    <t>MARÇO</t>
  </si>
  <si>
    <t>ABRIL</t>
  </si>
  <si>
    <t>MAIO</t>
  </si>
  <si>
    <t>DIAS</t>
  </si>
  <si>
    <t>CARDÁPIO</t>
  </si>
  <si>
    <t>Segunda-Feira</t>
  </si>
  <si>
    <t>BOLO MESCLADO / ACHOCOLATADO 200ML</t>
  </si>
  <si>
    <t>Quinta-feira</t>
  </si>
  <si>
    <t xml:space="preserve">ESFIHA DE QUEIJO / SUCO DE LARANJA 200 ML </t>
  </si>
  <si>
    <t>Sábado</t>
  </si>
  <si>
    <t>-</t>
  </si>
  <si>
    <t>Terça-Feira</t>
  </si>
  <si>
    <t>SANDUÍCHE MISTO / SUCO MARACUJÁ 200ML</t>
  </si>
  <si>
    <t>Sexta-feira</t>
  </si>
  <si>
    <t>Domingo</t>
  </si>
  <si>
    <t>Quarta-Feira</t>
  </si>
  <si>
    <t>CACHORRO QUENTE / SUCO MANGA 200ML</t>
  </si>
  <si>
    <t>Segunda-feira</t>
  </si>
  <si>
    <t>Quinta-Feira</t>
  </si>
  <si>
    <t>Terça-feira</t>
  </si>
  <si>
    <t>Sexta-Feira</t>
  </si>
  <si>
    <t>Quarta-feira</t>
  </si>
  <si>
    <t>QUANTIDADE POR TURNO</t>
  </si>
  <si>
    <t>MANHÃ</t>
  </si>
  <si>
    <t>TARDE</t>
  </si>
  <si>
    <t>HORÁRIO DE ENTREGA DOS LANCHES</t>
  </si>
  <si>
    <t>08:00h</t>
  </si>
  <si>
    <t>14:00h</t>
  </si>
  <si>
    <t>LOCAL PARA ENTREGA</t>
  </si>
  <si>
    <t>ESPAÇO CRIANÇA ESPERANÇA DE OLINDA            AVENIDA  D,  S/N -  3ª ETAPA RIO DOCE - OLINDA/PE</t>
  </si>
  <si>
    <t>TOTAL</t>
  </si>
  <si>
    <t>JUNHO</t>
  </si>
  <si>
    <t>JULHO</t>
  </si>
  <si>
    <t>AGOSTO</t>
  </si>
  <si>
    <t>SETEMBRO</t>
  </si>
  <si>
    <t>OUTUBRO</t>
  </si>
  <si>
    <t>NOVEMBRO</t>
  </si>
  <si>
    <t>DEZEMBRO</t>
  </si>
  <si>
    <t>PRODUTO</t>
  </si>
  <si>
    <t>ESPECIFICAÇÃO</t>
  </si>
  <si>
    <t>UND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</si>
  <si>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</si>
  <si>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</si>
  <si>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</si>
  <si>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</si>
  <si>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</si>
  <si>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</si>
  <si>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</si>
  <si>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</si>
  <si>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</si>
  <si>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Água Mineral</t>
  </si>
  <si>
    <t>Und</t>
  </si>
  <si>
    <t>Almoço</t>
  </si>
  <si>
    <t>REFEIÇÃO DO TIPO QUENTINHA devendo ser acompanhada de garfo e faca em plástico, com no mínimo 600 gramas, composta de: 01 tipo de feijão, 01 tipo de farofa, 01 tipo de salada de verdura cozida/crua, 01 tipo de arroz / arroz de leite, 01 tipo de macarrão</t>
  </si>
  <si>
    <t>Coxinha</t>
  </si>
  <si>
    <t>100 g</t>
  </si>
  <si>
    <t>Fatia de Bolo</t>
  </si>
  <si>
    <t>Chocolate - 100 g</t>
  </si>
  <si>
    <t>Inglês - 100 g</t>
  </si>
  <si>
    <t>Refrigerante</t>
  </si>
  <si>
    <t>Lata - 395 ML</t>
  </si>
  <si>
    <t>Sanduíche</t>
  </si>
  <si>
    <t>Pão francês pesando 50,
contendo: 01 fatia de queijo
mussarela de primeira qualidade e
01 fatia de presunto de primeira
qualidade</t>
  </si>
  <si>
    <t>Suco de Laranja</t>
  </si>
  <si>
    <t>Copo Plástico - 300 ml</t>
  </si>
  <si>
    <t>Maçã</t>
  </si>
  <si>
    <t>Categoria extra, cor
vermelha, tamanho 120/150, isentas de cortiças,
lesões cicatrizadas, manchas, danos mecânicos,
rachaduras ou lesões abertas</t>
  </si>
  <si>
    <t>CARDÁPIO ( MARÇO À JULHO)</t>
  </si>
  <si>
    <t>SANDUÍCHE MISTO / SUCO LARANJA 200 ML</t>
  </si>
  <si>
    <t>CARDÁPIO ( AGOSTO À DEZEMBRO)</t>
  </si>
  <si>
    <t>BOLO MESCLADO / ACHOCOLATADO 200ml</t>
  </si>
  <si>
    <t>Garrafa - 500 ml</t>
  </si>
  <si>
    <t>QUANTIDADE POR ITEM</t>
  </si>
  <si>
    <t>12/12</t>
  </si>
  <si>
    <t>SUCO DE LARANJA 200 ML</t>
  </si>
  <si>
    <t>CACHORRO QUENTE / SUCO DE MANGA 200ml</t>
  </si>
  <si>
    <t>SUCO DE MANGA 200ML</t>
  </si>
  <si>
    <t>ACHOCOLATADO 200 ML</t>
  </si>
  <si>
    <t>SANDUÍCHE MISTO</t>
  </si>
  <si>
    <t>CACHORRO QUENTE</t>
  </si>
  <si>
    <t>BOLO MESCLADO</t>
  </si>
  <si>
    <t>ESFIHA DE CARNE</t>
  </si>
  <si>
    <t>ESFIHA DE QUEIJO</t>
  </si>
  <si>
    <t>ESFIHA DE CARNE / SUCO DE MARACUJÁ 200ml</t>
  </si>
  <si>
    <t>SUCO DE MARACUJÁ 200 ML</t>
  </si>
  <si>
    <t>SUCO DE MARCAUJÁ  200 ML</t>
  </si>
  <si>
    <t>ANEXO II - ITEM 2</t>
  </si>
  <si>
    <t>ANEXO II - ITEM 1</t>
  </si>
  <si>
    <t>ANEXO II - ITEM 3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</si>
</sst>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mmm/yyyy"/>
    <numFmt numFmtId="166" formatCode="d/m;@"/>
    <numFmt numFmtId="167" formatCode="[$-416]d\-mmm;@"/>
    <numFmt numFmtId="168" formatCode="dd/mm/yy;@"/>
    <numFmt numFmtId="169" formatCode="_(* #,##0_);_(* \(#,##0\);_(* &quot;-&quot;??_);_(@_)"/>
    <numFmt numFmtId="170" formatCode="_(* #,##0_);_(* \(#,##0\);_(* \-??_);_(@_)"/>
    <numFmt numFmtId="171" formatCode="_(&quot;R$ &quot;* #,##0.00_);_(&quot;R$ &quot;* \(#,##0.00\);_(&quot;R$ &quot;* \-??_);_(@_)"/>
    <numFmt numFmtId="172" formatCode="_(* #,##0.0_);_(* \(#,##0.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7.5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right"/>
    </xf>
    <xf numFmtId="0" fontId="4" fillId="2" borderId="1" xfId="0" applyFont="1" applyFill="1" applyBorder="1" applyAlignment="1">
      <alignment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6" fontId="5" fillId="0" borderId="8" xfId="0" applyNumberFormat="1" applyFont="1" applyBorder="1" applyAlignment="1">
      <alignment horizontal="center"/>
    </xf>
    <xf numFmtId="16" fontId="5" fillId="0" borderId="3" xfId="0" applyNumberFormat="1" applyFont="1" applyBorder="1" applyAlignment="1">
      <alignment horizontal="center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workbookViewId="0" topLeftCell="L1">
      <selection activeCell="A2" sqref="A2"/>
    </sheetView>
  </sheetViews>
  <sheetFormatPr defaultColWidth="9.140625" defaultRowHeight="12.75"/>
  <cols>
    <col min="1" max="1" width="6.140625" style="2" bestFit="1" customWidth="1"/>
    <col min="2" max="2" width="11.140625" style="2" bestFit="1" customWidth="1"/>
    <col min="3" max="3" width="34.421875" style="2" bestFit="1" customWidth="1"/>
    <col min="4" max="4" width="2.00390625" style="2" customWidth="1"/>
    <col min="5" max="5" width="6.00390625" style="2" bestFit="1" customWidth="1"/>
    <col min="6" max="6" width="10.8515625" style="2" bestFit="1" customWidth="1"/>
    <col min="7" max="7" width="34.421875" style="2" bestFit="1" customWidth="1"/>
    <col min="8" max="8" width="2.421875" style="18" customWidth="1"/>
    <col min="9" max="9" width="6.00390625" style="2" bestFit="1" customWidth="1"/>
    <col min="10" max="10" width="10.8515625" style="2" bestFit="1" customWidth="1"/>
    <col min="11" max="11" width="34.421875" style="2" bestFit="1" customWidth="1"/>
    <col min="12" max="12" width="9.140625" style="2" customWidth="1"/>
    <col min="13" max="13" width="19.8515625" style="2" customWidth="1"/>
    <col min="14" max="14" width="32.28125" style="2" bestFit="1" customWidth="1"/>
    <col min="15" max="15" width="30.57421875" style="2" customWidth="1"/>
    <col min="16" max="16384" width="9.140625" style="2" customWidth="1"/>
  </cols>
  <sheetData>
    <row r="1" spans="1:11" ht="9">
      <c r="A1" s="46" t="s">
        <v>87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5" ht="4.5" customHeight="1">
      <c r="A2" s="1"/>
      <c r="B2" s="1"/>
      <c r="C2" s="1"/>
      <c r="D2" s="1"/>
      <c r="E2" s="1"/>
      <c r="F2" s="1"/>
      <c r="G2" s="1"/>
      <c r="H2" s="3"/>
      <c r="I2" s="1"/>
      <c r="J2" s="1"/>
      <c r="K2" s="1"/>
      <c r="O2" s="18"/>
    </row>
    <row r="3" spans="1:15" ht="9">
      <c r="A3" s="44" t="s">
        <v>0</v>
      </c>
      <c r="B3" s="44"/>
      <c r="C3" s="44"/>
      <c r="D3" s="1"/>
      <c r="E3" s="44" t="s">
        <v>1</v>
      </c>
      <c r="F3" s="44"/>
      <c r="G3" s="44"/>
      <c r="H3" s="3"/>
      <c r="I3" s="44" t="s">
        <v>2</v>
      </c>
      <c r="J3" s="44"/>
      <c r="K3" s="44"/>
      <c r="M3" s="5" t="s">
        <v>3</v>
      </c>
      <c r="N3" s="42" t="s">
        <v>4</v>
      </c>
      <c r="O3" s="32"/>
    </row>
    <row r="4" spans="1:15" ht="9">
      <c r="A4" s="6">
        <v>40238</v>
      </c>
      <c r="B4" s="7" t="s">
        <v>5</v>
      </c>
      <c r="C4" s="8" t="s">
        <v>6</v>
      </c>
      <c r="D4" s="49"/>
      <c r="E4" s="6">
        <v>40269</v>
      </c>
      <c r="F4" s="7" t="s">
        <v>7</v>
      </c>
      <c r="G4" s="8" t="s">
        <v>8</v>
      </c>
      <c r="H4" s="11"/>
      <c r="I4" s="6">
        <v>40299</v>
      </c>
      <c r="J4" s="7" t="s">
        <v>9</v>
      </c>
      <c r="K4" s="12" t="s">
        <v>10</v>
      </c>
      <c r="M4" s="8" t="s">
        <v>5</v>
      </c>
      <c r="N4" s="14" t="s">
        <v>6</v>
      </c>
      <c r="O4" s="13"/>
    </row>
    <row r="5" spans="1:15" ht="9">
      <c r="A5" s="6">
        <v>40239</v>
      </c>
      <c r="B5" s="7" t="s">
        <v>11</v>
      </c>
      <c r="C5" s="8" t="s">
        <v>12</v>
      </c>
      <c r="D5" s="49"/>
      <c r="E5" s="6">
        <v>40270</v>
      </c>
      <c r="F5" s="7" t="s">
        <v>13</v>
      </c>
      <c r="G5" s="12" t="s">
        <v>10</v>
      </c>
      <c r="H5" s="13"/>
      <c r="I5" s="6">
        <v>40300</v>
      </c>
      <c r="J5" s="7" t="s">
        <v>14</v>
      </c>
      <c r="K5" s="12" t="s">
        <v>10</v>
      </c>
      <c r="M5" s="8" t="s">
        <v>11</v>
      </c>
      <c r="N5" s="14" t="s">
        <v>12</v>
      </c>
      <c r="O5" s="13"/>
    </row>
    <row r="6" spans="1:15" ht="9">
      <c r="A6" s="6">
        <v>40240</v>
      </c>
      <c r="B6" s="7" t="s">
        <v>15</v>
      </c>
      <c r="C6" s="8" t="s">
        <v>16</v>
      </c>
      <c r="D6" s="49"/>
      <c r="E6" s="6">
        <v>40271</v>
      </c>
      <c r="F6" s="7" t="s">
        <v>9</v>
      </c>
      <c r="G6" s="12" t="s">
        <v>10</v>
      </c>
      <c r="H6" s="13"/>
      <c r="I6" s="6">
        <v>40301</v>
      </c>
      <c r="J6" s="7" t="s">
        <v>17</v>
      </c>
      <c r="K6" s="8" t="s">
        <v>6</v>
      </c>
      <c r="M6" s="8" t="s">
        <v>15</v>
      </c>
      <c r="N6" s="14" t="s">
        <v>16</v>
      </c>
      <c r="O6" s="13"/>
    </row>
    <row r="7" spans="1:15" ht="9">
      <c r="A7" s="6">
        <v>40241</v>
      </c>
      <c r="B7" s="7" t="s">
        <v>18</v>
      </c>
      <c r="C7" s="8" t="s">
        <v>8</v>
      </c>
      <c r="D7" s="49"/>
      <c r="E7" s="6">
        <v>40272</v>
      </c>
      <c r="F7" s="7" t="s">
        <v>14</v>
      </c>
      <c r="G7" s="12" t="s">
        <v>10</v>
      </c>
      <c r="H7" s="13"/>
      <c r="I7" s="6">
        <v>40302</v>
      </c>
      <c r="J7" s="7" t="s">
        <v>19</v>
      </c>
      <c r="K7" s="8" t="s">
        <v>12</v>
      </c>
      <c r="M7" s="8" t="s">
        <v>18</v>
      </c>
      <c r="N7" s="14" t="s">
        <v>8</v>
      </c>
      <c r="O7" s="13"/>
    </row>
    <row r="8" spans="1:15" ht="9">
      <c r="A8" s="6">
        <v>40242</v>
      </c>
      <c r="B8" s="7" t="s">
        <v>20</v>
      </c>
      <c r="C8" s="12" t="s">
        <v>10</v>
      </c>
      <c r="D8" s="49"/>
      <c r="E8" s="6">
        <v>40273</v>
      </c>
      <c r="F8" s="7" t="s">
        <v>17</v>
      </c>
      <c r="G8" s="8" t="s">
        <v>6</v>
      </c>
      <c r="H8" s="11"/>
      <c r="I8" s="6">
        <v>40303</v>
      </c>
      <c r="J8" s="7" t="s">
        <v>21</v>
      </c>
      <c r="K8" s="8" t="s">
        <v>16</v>
      </c>
      <c r="M8" s="10"/>
      <c r="N8" s="49"/>
      <c r="O8" s="49"/>
    </row>
    <row r="9" spans="1:14" ht="9">
      <c r="A9" s="6">
        <v>40243</v>
      </c>
      <c r="B9" s="7" t="s">
        <v>9</v>
      </c>
      <c r="C9" s="12" t="s">
        <v>10</v>
      </c>
      <c r="D9" s="49"/>
      <c r="E9" s="6">
        <v>40274</v>
      </c>
      <c r="F9" s="7" t="s">
        <v>19</v>
      </c>
      <c r="G9" s="8" t="s">
        <v>12</v>
      </c>
      <c r="H9" s="11"/>
      <c r="I9" s="6">
        <v>40304</v>
      </c>
      <c r="J9" s="7" t="s">
        <v>7</v>
      </c>
      <c r="K9" s="8" t="s">
        <v>8</v>
      </c>
      <c r="M9" s="45" t="s">
        <v>22</v>
      </c>
      <c r="N9" s="45"/>
    </row>
    <row r="10" spans="1:14" ht="9">
      <c r="A10" s="6">
        <v>40244</v>
      </c>
      <c r="B10" s="7" t="s">
        <v>14</v>
      </c>
      <c r="C10" s="12" t="s">
        <v>10</v>
      </c>
      <c r="D10" s="49"/>
      <c r="E10" s="6">
        <v>40275</v>
      </c>
      <c r="F10" s="7" t="s">
        <v>21</v>
      </c>
      <c r="G10" s="8" t="s">
        <v>16</v>
      </c>
      <c r="H10" s="11"/>
      <c r="I10" s="6">
        <v>40305</v>
      </c>
      <c r="J10" s="7" t="s">
        <v>13</v>
      </c>
      <c r="K10" s="12" t="s">
        <v>10</v>
      </c>
      <c r="M10" s="14" t="s">
        <v>23</v>
      </c>
      <c r="N10" s="7">
        <v>10</v>
      </c>
    </row>
    <row r="11" spans="1:14" ht="9">
      <c r="A11" s="6">
        <v>40245</v>
      </c>
      <c r="B11" s="7" t="s">
        <v>5</v>
      </c>
      <c r="C11" s="8" t="s">
        <v>6</v>
      </c>
      <c r="D11" s="49"/>
      <c r="E11" s="6">
        <v>40276</v>
      </c>
      <c r="F11" s="7" t="s">
        <v>7</v>
      </c>
      <c r="G11" s="8" t="s">
        <v>8</v>
      </c>
      <c r="H11" s="11"/>
      <c r="I11" s="6">
        <v>40306</v>
      </c>
      <c r="J11" s="7" t="s">
        <v>9</v>
      </c>
      <c r="K11" s="12" t="s">
        <v>10</v>
      </c>
      <c r="M11" s="14" t="s">
        <v>24</v>
      </c>
      <c r="N11" s="7">
        <v>10</v>
      </c>
    </row>
    <row r="12" spans="1:11" ht="9">
      <c r="A12" s="6">
        <v>40246</v>
      </c>
      <c r="B12" s="7" t="s">
        <v>11</v>
      </c>
      <c r="C12" s="8" t="s">
        <v>12</v>
      </c>
      <c r="D12" s="49"/>
      <c r="E12" s="6">
        <v>40277</v>
      </c>
      <c r="F12" s="7" t="s">
        <v>13</v>
      </c>
      <c r="G12" s="12" t="s">
        <v>10</v>
      </c>
      <c r="H12" s="13"/>
      <c r="I12" s="6">
        <v>40307</v>
      </c>
      <c r="J12" s="7" t="s">
        <v>14</v>
      </c>
      <c r="K12" s="12" t="s">
        <v>10</v>
      </c>
    </row>
    <row r="13" spans="1:14" ht="9">
      <c r="A13" s="6">
        <v>40247</v>
      </c>
      <c r="B13" s="7" t="s">
        <v>15</v>
      </c>
      <c r="C13" s="8" t="s">
        <v>16</v>
      </c>
      <c r="D13" s="49"/>
      <c r="E13" s="6">
        <v>40278</v>
      </c>
      <c r="F13" s="7" t="s">
        <v>9</v>
      </c>
      <c r="G13" s="12" t="s">
        <v>10</v>
      </c>
      <c r="H13" s="13"/>
      <c r="I13" s="6">
        <v>40308</v>
      </c>
      <c r="J13" s="7" t="s">
        <v>17</v>
      </c>
      <c r="K13" s="8" t="s">
        <v>6</v>
      </c>
      <c r="M13" s="45" t="s">
        <v>25</v>
      </c>
      <c r="N13" s="45"/>
    </row>
    <row r="14" spans="1:14" ht="9">
      <c r="A14" s="6">
        <v>40248</v>
      </c>
      <c r="B14" s="7" t="s">
        <v>18</v>
      </c>
      <c r="C14" s="8" t="s">
        <v>8</v>
      </c>
      <c r="D14" s="49"/>
      <c r="E14" s="6">
        <v>40279</v>
      </c>
      <c r="F14" s="7" t="s">
        <v>14</v>
      </c>
      <c r="G14" s="12" t="s">
        <v>10</v>
      </c>
      <c r="H14" s="13"/>
      <c r="I14" s="6">
        <v>40309</v>
      </c>
      <c r="J14" s="7" t="s">
        <v>19</v>
      </c>
      <c r="K14" s="8" t="s">
        <v>12</v>
      </c>
      <c r="M14" s="8" t="s">
        <v>23</v>
      </c>
      <c r="N14" s="8" t="s">
        <v>26</v>
      </c>
    </row>
    <row r="15" spans="1:14" ht="9">
      <c r="A15" s="6">
        <v>40249</v>
      </c>
      <c r="B15" s="7" t="s">
        <v>20</v>
      </c>
      <c r="C15" s="12" t="s">
        <v>10</v>
      </c>
      <c r="D15" s="49"/>
      <c r="E15" s="6">
        <v>40280</v>
      </c>
      <c r="F15" s="7" t="s">
        <v>17</v>
      </c>
      <c r="G15" s="8" t="s">
        <v>6</v>
      </c>
      <c r="H15" s="11"/>
      <c r="I15" s="6">
        <v>40310</v>
      </c>
      <c r="J15" s="7" t="s">
        <v>21</v>
      </c>
      <c r="K15" s="8" t="s">
        <v>16</v>
      </c>
      <c r="M15" s="8" t="s">
        <v>24</v>
      </c>
      <c r="N15" s="8" t="s">
        <v>27</v>
      </c>
    </row>
    <row r="16" spans="1:11" ht="9">
      <c r="A16" s="6">
        <v>40250</v>
      </c>
      <c r="B16" s="7" t="s">
        <v>9</v>
      </c>
      <c r="C16" s="12" t="s">
        <v>10</v>
      </c>
      <c r="D16" s="49"/>
      <c r="E16" s="6">
        <v>40281</v>
      </c>
      <c r="F16" s="7" t="s">
        <v>19</v>
      </c>
      <c r="G16" s="8" t="s">
        <v>12</v>
      </c>
      <c r="H16" s="11"/>
      <c r="I16" s="6">
        <v>40311</v>
      </c>
      <c r="J16" s="7" t="s">
        <v>7</v>
      </c>
      <c r="K16" s="8" t="s">
        <v>8</v>
      </c>
    </row>
    <row r="17" spans="1:14" ht="11.25" customHeight="1">
      <c r="A17" s="6">
        <v>40251</v>
      </c>
      <c r="B17" s="7" t="s">
        <v>14</v>
      </c>
      <c r="C17" s="12" t="s">
        <v>10</v>
      </c>
      <c r="D17" s="49"/>
      <c r="E17" s="6">
        <v>40282</v>
      </c>
      <c r="F17" s="7" t="s">
        <v>21</v>
      </c>
      <c r="G17" s="8" t="s">
        <v>16</v>
      </c>
      <c r="H17" s="11"/>
      <c r="I17" s="6">
        <v>40312</v>
      </c>
      <c r="J17" s="7" t="s">
        <v>13</v>
      </c>
      <c r="K17" s="12" t="s">
        <v>10</v>
      </c>
      <c r="M17" s="45" t="s">
        <v>28</v>
      </c>
      <c r="N17" s="45"/>
    </row>
    <row r="18" spans="1:14" ht="9">
      <c r="A18" s="6">
        <v>40252</v>
      </c>
      <c r="B18" s="7" t="s">
        <v>5</v>
      </c>
      <c r="C18" s="8" t="s">
        <v>6</v>
      </c>
      <c r="D18" s="49"/>
      <c r="E18" s="6">
        <v>40283</v>
      </c>
      <c r="F18" s="7" t="s">
        <v>7</v>
      </c>
      <c r="G18" s="8" t="s">
        <v>8</v>
      </c>
      <c r="H18" s="11"/>
      <c r="I18" s="6">
        <v>40313</v>
      </c>
      <c r="J18" s="7" t="s">
        <v>9</v>
      </c>
      <c r="K18" s="12" t="s">
        <v>10</v>
      </c>
      <c r="M18" s="53" t="s">
        <v>29</v>
      </c>
      <c r="N18" s="53"/>
    </row>
    <row r="19" spans="1:14" ht="9">
      <c r="A19" s="6">
        <v>40253</v>
      </c>
      <c r="B19" s="7" t="s">
        <v>11</v>
      </c>
      <c r="C19" s="8" t="s">
        <v>12</v>
      </c>
      <c r="D19" s="49"/>
      <c r="E19" s="6">
        <v>40284</v>
      </c>
      <c r="F19" s="7" t="s">
        <v>13</v>
      </c>
      <c r="G19" s="12" t="s">
        <v>10</v>
      </c>
      <c r="H19" s="13"/>
      <c r="I19" s="6">
        <v>40314</v>
      </c>
      <c r="J19" s="7" t="s">
        <v>14</v>
      </c>
      <c r="K19" s="12" t="s">
        <v>10</v>
      </c>
      <c r="M19" s="53"/>
      <c r="N19" s="53"/>
    </row>
    <row r="20" spans="1:14" ht="9">
      <c r="A20" s="6">
        <v>40254</v>
      </c>
      <c r="B20" s="7" t="s">
        <v>15</v>
      </c>
      <c r="C20" s="8" t="s">
        <v>16</v>
      </c>
      <c r="D20" s="49"/>
      <c r="E20" s="6">
        <v>40285</v>
      </c>
      <c r="F20" s="7" t="s">
        <v>9</v>
      </c>
      <c r="G20" s="12" t="s">
        <v>10</v>
      </c>
      <c r="H20" s="13"/>
      <c r="I20" s="6">
        <v>40315</v>
      </c>
      <c r="J20" s="7" t="s">
        <v>17</v>
      </c>
      <c r="K20" s="8" t="s">
        <v>6</v>
      </c>
      <c r="N20" s="11"/>
    </row>
    <row r="21" spans="1:14" ht="9">
      <c r="A21" s="6">
        <v>40255</v>
      </c>
      <c r="B21" s="7" t="s">
        <v>18</v>
      </c>
      <c r="C21" s="8" t="s">
        <v>8</v>
      </c>
      <c r="D21" s="49"/>
      <c r="E21" s="6">
        <v>40286</v>
      </c>
      <c r="F21" s="7" t="s">
        <v>14</v>
      </c>
      <c r="G21" s="12" t="s">
        <v>10</v>
      </c>
      <c r="H21" s="13"/>
      <c r="I21" s="6">
        <v>40316</v>
      </c>
      <c r="J21" s="7" t="s">
        <v>19</v>
      </c>
      <c r="K21" s="8" t="s">
        <v>12</v>
      </c>
      <c r="M21" s="51" t="s">
        <v>72</v>
      </c>
      <c r="N21" s="52"/>
    </row>
    <row r="22" spans="1:14" ht="9">
      <c r="A22" s="6">
        <v>40256</v>
      </c>
      <c r="B22" s="7" t="s">
        <v>20</v>
      </c>
      <c r="C22" s="12" t="s">
        <v>10</v>
      </c>
      <c r="D22" s="49"/>
      <c r="E22" s="6">
        <v>40287</v>
      </c>
      <c r="F22" s="7" t="s">
        <v>17</v>
      </c>
      <c r="G22" s="8" t="s">
        <v>6</v>
      </c>
      <c r="H22" s="11"/>
      <c r="I22" s="6">
        <v>40317</v>
      </c>
      <c r="J22" s="7" t="s">
        <v>21</v>
      </c>
      <c r="K22" s="8" t="s">
        <v>16</v>
      </c>
      <c r="M22" s="7" t="s">
        <v>80</v>
      </c>
      <c r="N22" s="7">
        <f>20*38</f>
        <v>760</v>
      </c>
    </row>
    <row r="23" spans="1:14" ht="9">
      <c r="A23" s="6">
        <v>40257</v>
      </c>
      <c r="B23" s="7" t="s">
        <v>9</v>
      </c>
      <c r="C23" s="12" t="s">
        <v>10</v>
      </c>
      <c r="D23" s="49"/>
      <c r="E23" s="6">
        <v>40288</v>
      </c>
      <c r="F23" s="7" t="s">
        <v>19</v>
      </c>
      <c r="G23" s="8" t="s">
        <v>12</v>
      </c>
      <c r="H23" s="11"/>
      <c r="I23" s="6">
        <v>40318</v>
      </c>
      <c r="J23" s="7" t="s">
        <v>7</v>
      </c>
      <c r="K23" s="8" t="s">
        <v>8</v>
      </c>
      <c r="M23" s="7" t="s">
        <v>78</v>
      </c>
      <c r="N23" s="7">
        <f>20*37</f>
        <v>740</v>
      </c>
    </row>
    <row r="24" spans="1:14" ht="11.25" customHeight="1">
      <c r="A24" s="6">
        <v>40258</v>
      </c>
      <c r="B24" s="7" t="s">
        <v>14</v>
      </c>
      <c r="C24" s="12" t="s">
        <v>10</v>
      </c>
      <c r="D24" s="49"/>
      <c r="E24" s="6">
        <v>40289</v>
      </c>
      <c r="F24" s="7" t="s">
        <v>21</v>
      </c>
      <c r="G24" s="12" t="s">
        <v>10</v>
      </c>
      <c r="H24" s="13"/>
      <c r="I24" s="6">
        <v>40319</v>
      </c>
      <c r="J24" s="7" t="s">
        <v>13</v>
      </c>
      <c r="K24" s="12" t="s">
        <v>10</v>
      </c>
      <c r="M24" s="7" t="s">
        <v>79</v>
      </c>
      <c r="N24" s="14">
        <f>20*34</f>
        <v>680</v>
      </c>
    </row>
    <row r="25" spans="1:14" ht="9">
      <c r="A25" s="6">
        <v>40259</v>
      </c>
      <c r="B25" s="7" t="s">
        <v>5</v>
      </c>
      <c r="C25" s="8" t="s">
        <v>6</v>
      </c>
      <c r="D25" s="49"/>
      <c r="E25" s="6">
        <v>40290</v>
      </c>
      <c r="F25" s="7" t="s">
        <v>7</v>
      </c>
      <c r="G25" s="8" t="s">
        <v>8</v>
      </c>
      <c r="H25" s="11"/>
      <c r="I25" s="6">
        <v>40320</v>
      </c>
      <c r="J25" s="7" t="s">
        <v>9</v>
      </c>
      <c r="K25" s="12" t="s">
        <v>10</v>
      </c>
      <c r="M25" s="7" t="s">
        <v>82</v>
      </c>
      <c r="N25" s="14">
        <f>20*36</f>
        <v>720</v>
      </c>
    </row>
    <row r="26" spans="1:14" ht="9">
      <c r="A26" s="6">
        <v>40260</v>
      </c>
      <c r="B26" s="7" t="s">
        <v>11</v>
      </c>
      <c r="C26" s="8" t="s">
        <v>12</v>
      </c>
      <c r="D26" s="49"/>
      <c r="E26" s="6">
        <v>40291</v>
      </c>
      <c r="F26" s="7" t="s">
        <v>13</v>
      </c>
      <c r="G26" s="12" t="s">
        <v>10</v>
      </c>
      <c r="H26" s="11"/>
      <c r="I26" s="6">
        <v>40321</v>
      </c>
      <c r="J26" s="7" t="s">
        <v>14</v>
      </c>
      <c r="K26" s="12" t="s">
        <v>10</v>
      </c>
      <c r="M26" s="7" t="s">
        <v>77</v>
      </c>
      <c r="N26" s="7">
        <f>20*38</f>
        <v>760</v>
      </c>
    </row>
    <row r="27" spans="1:14" ht="9">
      <c r="A27" s="6">
        <v>40261</v>
      </c>
      <c r="B27" s="7" t="s">
        <v>15</v>
      </c>
      <c r="C27" s="8" t="s">
        <v>16</v>
      </c>
      <c r="D27" s="49"/>
      <c r="E27" s="6">
        <v>40292</v>
      </c>
      <c r="F27" s="7" t="s">
        <v>9</v>
      </c>
      <c r="G27" s="12" t="s">
        <v>10</v>
      </c>
      <c r="H27" s="13"/>
      <c r="I27" s="6">
        <v>40322</v>
      </c>
      <c r="J27" s="7" t="s">
        <v>17</v>
      </c>
      <c r="K27" s="8" t="s">
        <v>6</v>
      </c>
      <c r="M27" s="7" t="s">
        <v>85</v>
      </c>
      <c r="N27" s="7">
        <f>20*37</f>
        <v>740</v>
      </c>
    </row>
    <row r="28" spans="1:14" ht="9">
      <c r="A28" s="6">
        <v>40262</v>
      </c>
      <c r="B28" s="7" t="s">
        <v>18</v>
      </c>
      <c r="C28" s="8" t="s">
        <v>8</v>
      </c>
      <c r="D28" s="49"/>
      <c r="E28" s="6">
        <v>40293</v>
      </c>
      <c r="F28" s="7" t="s">
        <v>14</v>
      </c>
      <c r="G28" s="12" t="s">
        <v>10</v>
      </c>
      <c r="H28" s="13"/>
      <c r="I28" s="6">
        <v>40323</v>
      </c>
      <c r="J28" s="7" t="s">
        <v>19</v>
      </c>
      <c r="K28" s="8" t="s">
        <v>12</v>
      </c>
      <c r="M28" s="7" t="s">
        <v>76</v>
      </c>
      <c r="N28" s="14">
        <f>20*34</f>
        <v>680</v>
      </c>
    </row>
    <row r="29" spans="1:14" ht="9">
      <c r="A29" s="6">
        <v>40263</v>
      </c>
      <c r="B29" s="7" t="s">
        <v>20</v>
      </c>
      <c r="C29" s="12" t="s">
        <v>10</v>
      </c>
      <c r="D29" s="49"/>
      <c r="E29" s="6">
        <v>40294</v>
      </c>
      <c r="F29" s="7" t="s">
        <v>17</v>
      </c>
      <c r="G29" s="8" t="s">
        <v>6</v>
      </c>
      <c r="H29" s="11"/>
      <c r="I29" s="6">
        <v>40324</v>
      </c>
      <c r="J29" s="7" t="s">
        <v>21</v>
      </c>
      <c r="K29" s="8" t="s">
        <v>16</v>
      </c>
      <c r="M29" s="7" t="s">
        <v>74</v>
      </c>
      <c r="N29" s="14">
        <f>20*36</f>
        <v>720</v>
      </c>
    </row>
    <row r="30" spans="1:11" ht="9">
      <c r="A30" s="6">
        <v>40264</v>
      </c>
      <c r="B30" s="7" t="s">
        <v>9</v>
      </c>
      <c r="C30" s="12" t="s">
        <v>10</v>
      </c>
      <c r="D30" s="49"/>
      <c r="E30" s="6">
        <v>40295</v>
      </c>
      <c r="F30" s="7" t="s">
        <v>19</v>
      </c>
      <c r="G30" s="8" t="s">
        <v>12</v>
      </c>
      <c r="H30" s="11"/>
      <c r="I30" s="6">
        <v>40325</v>
      </c>
      <c r="J30" s="7" t="s">
        <v>7</v>
      </c>
      <c r="K30" s="8" t="s">
        <v>8</v>
      </c>
    </row>
    <row r="31" spans="1:11" ht="9">
      <c r="A31" s="6">
        <v>40265</v>
      </c>
      <c r="B31" s="7" t="s">
        <v>14</v>
      </c>
      <c r="C31" s="12" t="s">
        <v>10</v>
      </c>
      <c r="D31" s="49"/>
      <c r="E31" s="6">
        <v>40296</v>
      </c>
      <c r="F31" s="7" t="s">
        <v>21</v>
      </c>
      <c r="G31" s="8" t="s">
        <v>16</v>
      </c>
      <c r="H31" s="11"/>
      <c r="I31" s="6">
        <v>40326</v>
      </c>
      <c r="J31" s="7" t="s">
        <v>13</v>
      </c>
      <c r="K31" s="12" t="s">
        <v>10</v>
      </c>
    </row>
    <row r="32" spans="1:11" ht="9">
      <c r="A32" s="6">
        <v>40266</v>
      </c>
      <c r="B32" s="7" t="s">
        <v>5</v>
      </c>
      <c r="C32" s="8" t="s">
        <v>6</v>
      </c>
      <c r="D32" s="49"/>
      <c r="E32" s="6">
        <v>40297</v>
      </c>
      <c r="F32" s="7" t="s">
        <v>7</v>
      </c>
      <c r="G32" s="8" t="s">
        <v>8</v>
      </c>
      <c r="H32" s="11"/>
      <c r="I32" s="6">
        <v>40327</v>
      </c>
      <c r="J32" s="7" t="s">
        <v>9</v>
      </c>
      <c r="K32" s="12" t="s">
        <v>10</v>
      </c>
    </row>
    <row r="33" spans="1:11" ht="9">
      <c r="A33" s="6">
        <v>40267</v>
      </c>
      <c r="B33" s="7" t="s">
        <v>11</v>
      </c>
      <c r="C33" s="8" t="s">
        <v>12</v>
      </c>
      <c r="D33" s="49"/>
      <c r="E33" s="6">
        <v>40298</v>
      </c>
      <c r="F33" s="7" t="s">
        <v>13</v>
      </c>
      <c r="G33" s="12" t="s">
        <v>10</v>
      </c>
      <c r="H33" s="13"/>
      <c r="I33" s="6">
        <v>40328</v>
      </c>
      <c r="J33" s="7" t="s">
        <v>14</v>
      </c>
      <c r="K33" s="12" t="s">
        <v>10</v>
      </c>
    </row>
    <row r="34" spans="1:11" ht="9">
      <c r="A34" s="6">
        <v>40268</v>
      </c>
      <c r="B34" s="7" t="s">
        <v>15</v>
      </c>
      <c r="C34" s="15"/>
      <c r="D34" s="10"/>
      <c r="E34" s="16"/>
      <c r="G34" s="11"/>
      <c r="H34" s="17"/>
      <c r="I34" s="6">
        <v>40329</v>
      </c>
      <c r="J34" s="7" t="s">
        <v>17</v>
      </c>
      <c r="K34" s="8" t="s">
        <v>6</v>
      </c>
    </row>
    <row r="35" spans="1:11" ht="9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9">
      <c r="A36" s="44" t="s">
        <v>31</v>
      </c>
      <c r="B36" s="44"/>
      <c r="C36" s="44"/>
      <c r="D36" s="46"/>
      <c r="E36" s="44" t="s">
        <v>32</v>
      </c>
      <c r="F36" s="44"/>
      <c r="G36" s="44"/>
      <c r="H36" s="47"/>
      <c r="I36" s="44" t="s">
        <v>33</v>
      </c>
      <c r="J36" s="44"/>
      <c r="K36" s="44"/>
    </row>
    <row r="37" spans="1:11" ht="9">
      <c r="A37" s="6">
        <v>40330</v>
      </c>
      <c r="B37" s="7" t="s">
        <v>19</v>
      </c>
      <c r="C37" s="8" t="s">
        <v>12</v>
      </c>
      <c r="D37" s="46"/>
      <c r="E37" s="6">
        <v>40360</v>
      </c>
      <c r="F37" s="7" t="s">
        <v>7</v>
      </c>
      <c r="G37" s="12" t="s">
        <v>10</v>
      </c>
      <c r="H37" s="47"/>
      <c r="I37" s="6">
        <v>40391</v>
      </c>
      <c r="J37" s="7" t="s">
        <v>14</v>
      </c>
      <c r="K37" s="12" t="s">
        <v>10</v>
      </c>
    </row>
    <row r="38" spans="1:11" ht="9">
      <c r="A38" s="6">
        <v>40331</v>
      </c>
      <c r="B38" s="7" t="s">
        <v>21</v>
      </c>
      <c r="C38" s="8" t="s">
        <v>16</v>
      </c>
      <c r="D38" s="46"/>
      <c r="E38" s="6">
        <v>40361</v>
      </c>
      <c r="F38" s="7" t="s">
        <v>13</v>
      </c>
      <c r="G38" s="12" t="s">
        <v>10</v>
      </c>
      <c r="H38" s="47"/>
      <c r="I38" s="6">
        <v>40392</v>
      </c>
      <c r="J38" s="7" t="s">
        <v>17</v>
      </c>
      <c r="K38" s="8" t="s">
        <v>6</v>
      </c>
    </row>
    <row r="39" spans="1:11" ht="9">
      <c r="A39" s="6">
        <v>40332</v>
      </c>
      <c r="B39" s="7" t="s">
        <v>7</v>
      </c>
      <c r="C39" s="12" t="s">
        <v>10</v>
      </c>
      <c r="D39" s="46"/>
      <c r="E39" s="6">
        <v>40362</v>
      </c>
      <c r="F39" s="7" t="s">
        <v>9</v>
      </c>
      <c r="G39" s="12" t="s">
        <v>10</v>
      </c>
      <c r="H39" s="47"/>
      <c r="I39" s="6">
        <v>40393</v>
      </c>
      <c r="J39" s="7" t="s">
        <v>19</v>
      </c>
      <c r="K39" s="8" t="s">
        <v>12</v>
      </c>
    </row>
    <row r="40" spans="1:11" ht="9">
      <c r="A40" s="6">
        <v>40333</v>
      </c>
      <c r="B40" s="7" t="s">
        <v>13</v>
      </c>
      <c r="C40" s="12" t="s">
        <v>10</v>
      </c>
      <c r="D40" s="46"/>
      <c r="E40" s="6">
        <v>40363</v>
      </c>
      <c r="F40" s="7" t="s">
        <v>14</v>
      </c>
      <c r="G40" s="12" t="s">
        <v>10</v>
      </c>
      <c r="H40" s="47"/>
      <c r="I40" s="6">
        <v>40394</v>
      </c>
      <c r="J40" s="7" t="s">
        <v>21</v>
      </c>
      <c r="K40" s="8" t="s">
        <v>16</v>
      </c>
    </row>
    <row r="41" spans="1:11" ht="9">
      <c r="A41" s="6">
        <v>40334</v>
      </c>
      <c r="B41" s="7" t="s">
        <v>9</v>
      </c>
      <c r="C41" s="12" t="s">
        <v>10</v>
      </c>
      <c r="D41" s="46"/>
      <c r="E41" s="6">
        <v>40364</v>
      </c>
      <c r="F41" s="7" t="s">
        <v>17</v>
      </c>
      <c r="G41" s="12" t="s">
        <v>10</v>
      </c>
      <c r="H41" s="47"/>
      <c r="I41" s="6">
        <v>40395</v>
      </c>
      <c r="J41" s="7" t="s">
        <v>7</v>
      </c>
      <c r="K41" s="8" t="s">
        <v>8</v>
      </c>
    </row>
    <row r="42" spans="1:11" ht="9">
      <c r="A42" s="6">
        <v>40335</v>
      </c>
      <c r="B42" s="7" t="s">
        <v>14</v>
      </c>
      <c r="C42" s="12" t="s">
        <v>10</v>
      </c>
      <c r="D42" s="46"/>
      <c r="E42" s="6">
        <v>40365</v>
      </c>
      <c r="F42" s="7" t="s">
        <v>19</v>
      </c>
      <c r="G42" s="12" t="s">
        <v>10</v>
      </c>
      <c r="H42" s="47"/>
      <c r="I42" s="6">
        <v>40396</v>
      </c>
      <c r="J42" s="7" t="s">
        <v>13</v>
      </c>
      <c r="K42" s="12" t="s">
        <v>10</v>
      </c>
    </row>
    <row r="43" spans="1:11" ht="9">
      <c r="A43" s="6">
        <v>40336</v>
      </c>
      <c r="B43" s="7" t="s">
        <v>17</v>
      </c>
      <c r="C43" s="8" t="s">
        <v>6</v>
      </c>
      <c r="D43" s="46"/>
      <c r="E43" s="6">
        <v>40366</v>
      </c>
      <c r="F43" s="7" t="s">
        <v>21</v>
      </c>
      <c r="G43" s="12" t="s">
        <v>10</v>
      </c>
      <c r="H43" s="47"/>
      <c r="I43" s="6">
        <v>40397</v>
      </c>
      <c r="J43" s="7" t="s">
        <v>9</v>
      </c>
      <c r="K43" s="12" t="s">
        <v>10</v>
      </c>
    </row>
    <row r="44" spans="1:11" ht="9">
      <c r="A44" s="6">
        <v>40337</v>
      </c>
      <c r="B44" s="7" t="s">
        <v>19</v>
      </c>
      <c r="C44" s="8" t="s">
        <v>12</v>
      </c>
      <c r="D44" s="46"/>
      <c r="E44" s="6">
        <v>40367</v>
      </c>
      <c r="F44" s="7" t="s">
        <v>7</v>
      </c>
      <c r="G44" s="12" t="s">
        <v>10</v>
      </c>
      <c r="H44" s="47"/>
      <c r="I44" s="6">
        <v>40398</v>
      </c>
      <c r="J44" s="7" t="s">
        <v>14</v>
      </c>
      <c r="K44" s="12" t="s">
        <v>10</v>
      </c>
    </row>
    <row r="45" spans="1:11" ht="9">
      <c r="A45" s="6">
        <v>40338</v>
      </c>
      <c r="B45" s="7" t="s">
        <v>21</v>
      </c>
      <c r="C45" s="8" t="s">
        <v>16</v>
      </c>
      <c r="D45" s="46"/>
      <c r="E45" s="6">
        <v>40368</v>
      </c>
      <c r="F45" s="7" t="s">
        <v>13</v>
      </c>
      <c r="G45" s="12" t="s">
        <v>10</v>
      </c>
      <c r="H45" s="47"/>
      <c r="I45" s="6">
        <v>40399</v>
      </c>
      <c r="J45" s="7" t="s">
        <v>17</v>
      </c>
      <c r="K45" s="8" t="s">
        <v>6</v>
      </c>
    </row>
    <row r="46" spans="1:11" ht="9">
      <c r="A46" s="6">
        <v>40339</v>
      </c>
      <c r="B46" s="7" t="s">
        <v>7</v>
      </c>
      <c r="C46" s="8" t="s">
        <v>8</v>
      </c>
      <c r="D46" s="46"/>
      <c r="E46" s="6">
        <v>40369</v>
      </c>
      <c r="F46" s="7" t="s">
        <v>9</v>
      </c>
      <c r="G46" s="12" t="s">
        <v>10</v>
      </c>
      <c r="H46" s="47"/>
      <c r="I46" s="6">
        <v>40400</v>
      </c>
      <c r="J46" s="7" t="s">
        <v>19</v>
      </c>
      <c r="K46" s="12" t="s">
        <v>10</v>
      </c>
    </row>
    <row r="47" spans="1:11" ht="9">
      <c r="A47" s="6">
        <v>40340</v>
      </c>
      <c r="B47" s="7" t="s">
        <v>13</v>
      </c>
      <c r="C47" s="12" t="s">
        <v>10</v>
      </c>
      <c r="D47" s="46"/>
      <c r="E47" s="6">
        <v>40370</v>
      </c>
      <c r="F47" s="7" t="s">
        <v>14</v>
      </c>
      <c r="G47" s="12" t="s">
        <v>10</v>
      </c>
      <c r="H47" s="47"/>
      <c r="I47" s="6">
        <v>40401</v>
      </c>
      <c r="J47" s="7" t="s">
        <v>21</v>
      </c>
      <c r="K47" s="8" t="s">
        <v>16</v>
      </c>
    </row>
    <row r="48" spans="1:11" ht="9">
      <c r="A48" s="6">
        <v>40341</v>
      </c>
      <c r="B48" s="7" t="s">
        <v>9</v>
      </c>
      <c r="C48" s="12" t="s">
        <v>10</v>
      </c>
      <c r="D48" s="46"/>
      <c r="E48" s="6">
        <v>40371</v>
      </c>
      <c r="F48" s="7" t="s">
        <v>17</v>
      </c>
      <c r="G48" s="12" t="s">
        <v>10</v>
      </c>
      <c r="H48" s="47"/>
      <c r="I48" s="6">
        <v>40402</v>
      </c>
      <c r="J48" s="7" t="s">
        <v>7</v>
      </c>
      <c r="K48" s="8" t="s">
        <v>8</v>
      </c>
    </row>
    <row r="49" spans="1:11" ht="9">
      <c r="A49" s="6">
        <v>40342</v>
      </c>
      <c r="B49" s="7" t="s">
        <v>14</v>
      </c>
      <c r="C49" s="12" t="s">
        <v>10</v>
      </c>
      <c r="D49" s="46"/>
      <c r="E49" s="6">
        <v>40372</v>
      </c>
      <c r="F49" s="7" t="s">
        <v>19</v>
      </c>
      <c r="G49" s="12" t="s">
        <v>10</v>
      </c>
      <c r="H49" s="47"/>
      <c r="I49" s="6">
        <v>40403</v>
      </c>
      <c r="J49" s="7" t="s">
        <v>13</v>
      </c>
      <c r="K49" s="12" t="s">
        <v>10</v>
      </c>
    </row>
    <row r="50" spans="1:11" ht="9">
      <c r="A50" s="6">
        <v>40343</v>
      </c>
      <c r="B50" s="7" t="s">
        <v>17</v>
      </c>
      <c r="C50" s="8" t="s">
        <v>6</v>
      </c>
      <c r="D50" s="46"/>
      <c r="E50" s="6">
        <v>40373</v>
      </c>
      <c r="F50" s="7" t="s">
        <v>21</v>
      </c>
      <c r="G50" s="12" t="s">
        <v>10</v>
      </c>
      <c r="H50" s="47"/>
      <c r="I50" s="6">
        <v>40404</v>
      </c>
      <c r="J50" s="7" t="s">
        <v>9</v>
      </c>
      <c r="K50" s="12" t="s">
        <v>10</v>
      </c>
    </row>
    <row r="51" spans="1:11" ht="9">
      <c r="A51" s="6">
        <v>40344</v>
      </c>
      <c r="B51" s="7" t="s">
        <v>19</v>
      </c>
      <c r="C51" s="8" t="s">
        <v>12</v>
      </c>
      <c r="D51" s="46"/>
      <c r="E51" s="6">
        <v>40374</v>
      </c>
      <c r="F51" s="7" t="s">
        <v>7</v>
      </c>
      <c r="G51" s="12" t="s">
        <v>10</v>
      </c>
      <c r="H51" s="47"/>
      <c r="I51" s="6">
        <v>40405</v>
      </c>
      <c r="J51" s="7" t="s">
        <v>14</v>
      </c>
      <c r="K51" s="12" t="s">
        <v>10</v>
      </c>
    </row>
    <row r="52" spans="1:11" ht="9">
      <c r="A52" s="6">
        <v>40345</v>
      </c>
      <c r="B52" s="7" t="s">
        <v>21</v>
      </c>
      <c r="C52" s="8" t="s">
        <v>16</v>
      </c>
      <c r="D52" s="46"/>
      <c r="E52" s="6">
        <v>40375</v>
      </c>
      <c r="F52" s="7" t="s">
        <v>13</v>
      </c>
      <c r="G52" s="12" t="s">
        <v>10</v>
      </c>
      <c r="H52" s="47"/>
      <c r="I52" s="6">
        <v>40406</v>
      </c>
      <c r="J52" s="7" t="s">
        <v>17</v>
      </c>
      <c r="K52" s="8" t="s">
        <v>6</v>
      </c>
    </row>
    <row r="53" spans="1:11" ht="9">
      <c r="A53" s="6">
        <v>40346</v>
      </c>
      <c r="B53" s="7" t="s">
        <v>7</v>
      </c>
      <c r="C53" s="8" t="s">
        <v>8</v>
      </c>
      <c r="D53" s="46"/>
      <c r="E53" s="6">
        <v>40376</v>
      </c>
      <c r="F53" s="7" t="s">
        <v>9</v>
      </c>
      <c r="G53" s="12" t="s">
        <v>10</v>
      </c>
      <c r="H53" s="47"/>
      <c r="I53" s="6">
        <v>40407</v>
      </c>
      <c r="J53" s="7" t="s">
        <v>19</v>
      </c>
      <c r="K53" s="8" t="s">
        <v>12</v>
      </c>
    </row>
    <row r="54" spans="1:11" ht="9">
      <c r="A54" s="6">
        <v>40347</v>
      </c>
      <c r="B54" s="7" t="s">
        <v>13</v>
      </c>
      <c r="C54" s="12" t="s">
        <v>10</v>
      </c>
      <c r="D54" s="46"/>
      <c r="E54" s="6">
        <v>40377</v>
      </c>
      <c r="F54" s="7" t="s">
        <v>14</v>
      </c>
      <c r="G54" s="12" t="s">
        <v>10</v>
      </c>
      <c r="H54" s="47"/>
      <c r="I54" s="6">
        <v>40408</v>
      </c>
      <c r="J54" s="7" t="s">
        <v>21</v>
      </c>
      <c r="K54" s="8" t="s">
        <v>16</v>
      </c>
    </row>
    <row r="55" spans="1:11" ht="9">
      <c r="A55" s="6">
        <v>40348</v>
      </c>
      <c r="B55" s="7" t="s">
        <v>9</v>
      </c>
      <c r="C55" s="12" t="s">
        <v>10</v>
      </c>
      <c r="D55" s="46"/>
      <c r="E55" s="6">
        <v>40378</v>
      </c>
      <c r="F55" s="7" t="s">
        <v>17</v>
      </c>
      <c r="G55" s="8" t="s">
        <v>6</v>
      </c>
      <c r="H55" s="47"/>
      <c r="I55" s="6">
        <v>40409</v>
      </c>
      <c r="J55" s="7" t="s">
        <v>7</v>
      </c>
      <c r="K55" s="8" t="s">
        <v>8</v>
      </c>
    </row>
    <row r="56" spans="1:11" ht="9">
      <c r="A56" s="6">
        <v>40349</v>
      </c>
      <c r="B56" s="7" t="s">
        <v>14</v>
      </c>
      <c r="C56" s="12" t="s">
        <v>10</v>
      </c>
      <c r="D56" s="46"/>
      <c r="E56" s="6">
        <v>40379</v>
      </c>
      <c r="F56" s="7" t="s">
        <v>19</v>
      </c>
      <c r="G56" s="8" t="s">
        <v>12</v>
      </c>
      <c r="H56" s="47"/>
      <c r="I56" s="6">
        <v>40410</v>
      </c>
      <c r="J56" s="7" t="s">
        <v>13</v>
      </c>
      <c r="K56" s="12" t="s">
        <v>10</v>
      </c>
    </row>
    <row r="57" spans="1:11" ht="9">
      <c r="A57" s="6">
        <v>40350</v>
      </c>
      <c r="B57" s="7" t="s">
        <v>17</v>
      </c>
      <c r="C57" s="8" t="s">
        <v>6</v>
      </c>
      <c r="D57" s="46"/>
      <c r="E57" s="6">
        <v>40380</v>
      </c>
      <c r="F57" s="7" t="s">
        <v>21</v>
      </c>
      <c r="G57" s="8" t="s">
        <v>16</v>
      </c>
      <c r="H57" s="47"/>
      <c r="I57" s="6">
        <v>40411</v>
      </c>
      <c r="J57" s="7" t="s">
        <v>9</v>
      </c>
      <c r="K57" s="12" t="s">
        <v>10</v>
      </c>
    </row>
    <row r="58" spans="1:11" ht="9">
      <c r="A58" s="6">
        <v>40351</v>
      </c>
      <c r="B58" s="7" t="s">
        <v>19</v>
      </c>
      <c r="C58" s="8" t="s">
        <v>12</v>
      </c>
      <c r="D58" s="46"/>
      <c r="E58" s="6">
        <v>40381</v>
      </c>
      <c r="F58" s="7" t="s">
        <v>7</v>
      </c>
      <c r="G58" s="8" t="s">
        <v>8</v>
      </c>
      <c r="H58" s="47"/>
      <c r="I58" s="6">
        <v>40412</v>
      </c>
      <c r="J58" s="7" t="s">
        <v>14</v>
      </c>
      <c r="K58" s="12" t="s">
        <v>10</v>
      </c>
    </row>
    <row r="59" spans="1:11" ht="9">
      <c r="A59" s="6">
        <v>40352</v>
      </c>
      <c r="B59" s="7" t="s">
        <v>21</v>
      </c>
      <c r="C59" s="12" t="s">
        <v>10</v>
      </c>
      <c r="D59" s="46"/>
      <c r="E59" s="6">
        <v>40382</v>
      </c>
      <c r="F59" s="7" t="s">
        <v>13</v>
      </c>
      <c r="G59" s="12" t="s">
        <v>10</v>
      </c>
      <c r="H59" s="47"/>
      <c r="I59" s="6">
        <v>40413</v>
      </c>
      <c r="J59" s="7" t="s">
        <v>17</v>
      </c>
      <c r="K59" s="8" t="s">
        <v>6</v>
      </c>
    </row>
    <row r="60" spans="1:11" ht="9">
      <c r="A60" s="6">
        <v>40353</v>
      </c>
      <c r="B60" s="7" t="s">
        <v>7</v>
      </c>
      <c r="C60" s="12" t="s">
        <v>10</v>
      </c>
      <c r="D60" s="46"/>
      <c r="E60" s="6">
        <v>40383</v>
      </c>
      <c r="F60" s="7" t="s">
        <v>9</v>
      </c>
      <c r="G60" s="12" t="s">
        <v>10</v>
      </c>
      <c r="H60" s="47"/>
      <c r="I60" s="6">
        <v>40414</v>
      </c>
      <c r="J60" s="7" t="s">
        <v>19</v>
      </c>
      <c r="K60" s="8" t="s">
        <v>12</v>
      </c>
    </row>
    <row r="61" spans="1:11" ht="9">
      <c r="A61" s="6">
        <v>40354</v>
      </c>
      <c r="B61" s="7" t="s">
        <v>13</v>
      </c>
      <c r="C61" s="12" t="s">
        <v>10</v>
      </c>
      <c r="D61" s="46"/>
      <c r="E61" s="6">
        <v>40384</v>
      </c>
      <c r="F61" s="7" t="s">
        <v>14</v>
      </c>
      <c r="G61" s="12" t="s">
        <v>10</v>
      </c>
      <c r="H61" s="47"/>
      <c r="I61" s="6">
        <v>40415</v>
      </c>
      <c r="J61" s="7" t="s">
        <v>21</v>
      </c>
      <c r="K61" s="8" t="s">
        <v>16</v>
      </c>
    </row>
    <row r="62" spans="1:11" ht="9">
      <c r="A62" s="6">
        <v>40355</v>
      </c>
      <c r="B62" s="7" t="s">
        <v>9</v>
      </c>
      <c r="C62" s="12" t="s">
        <v>10</v>
      </c>
      <c r="D62" s="46"/>
      <c r="E62" s="6">
        <v>40385</v>
      </c>
      <c r="F62" s="7" t="s">
        <v>17</v>
      </c>
      <c r="G62" s="8" t="s">
        <v>6</v>
      </c>
      <c r="H62" s="47"/>
      <c r="I62" s="6">
        <v>40416</v>
      </c>
      <c r="J62" s="7" t="s">
        <v>7</v>
      </c>
      <c r="K62" s="8" t="s">
        <v>8</v>
      </c>
    </row>
    <row r="63" spans="1:11" ht="9">
      <c r="A63" s="6">
        <v>40356</v>
      </c>
      <c r="B63" s="7" t="s">
        <v>14</v>
      </c>
      <c r="C63" s="12" t="s">
        <v>10</v>
      </c>
      <c r="D63" s="46"/>
      <c r="E63" s="6">
        <v>40386</v>
      </c>
      <c r="F63" s="7" t="s">
        <v>19</v>
      </c>
      <c r="G63" s="8" t="s">
        <v>12</v>
      </c>
      <c r="H63" s="47"/>
      <c r="I63" s="6">
        <v>40417</v>
      </c>
      <c r="J63" s="7" t="s">
        <v>13</v>
      </c>
      <c r="K63" s="12" t="s">
        <v>10</v>
      </c>
    </row>
    <row r="64" spans="1:11" ht="9">
      <c r="A64" s="6">
        <v>40357</v>
      </c>
      <c r="B64" s="7" t="s">
        <v>17</v>
      </c>
      <c r="C64" s="8" t="s">
        <v>6</v>
      </c>
      <c r="D64" s="46"/>
      <c r="E64" s="6">
        <v>40387</v>
      </c>
      <c r="F64" s="7" t="s">
        <v>21</v>
      </c>
      <c r="G64" s="8" t="s">
        <v>16</v>
      </c>
      <c r="H64" s="47"/>
      <c r="I64" s="6">
        <v>40418</v>
      </c>
      <c r="J64" s="7" t="s">
        <v>9</v>
      </c>
      <c r="K64" s="12" t="s">
        <v>10</v>
      </c>
    </row>
    <row r="65" spans="1:11" ht="9">
      <c r="A65" s="6">
        <v>40358</v>
      </c>
      <c r="B65" s="7" t="s">
        <v>19</v>
      </c>
      <c r="C65" s="8" t="s">
        <v>12</v>
      </c>
      <c r="D65" s="46"/>
      <c r="E65" s="6">
        <v>40388</v>
      </c>
      <c r="F65" s="7" t="s">
        <v>7</v>
      </c>
      <c r="G65" s="8" t="s">
        <v>8</v>
      </c>
      <c r="H65" s="47"/>
      <c r="I65" s="6">
        <v>40419</v>
      </c>
      <c r="J65" s="7" t="s">
        <v>14</v>
      </c>
      <c r="K65" s="12" t="s">
        <v>10</v>
      </c>
    </row>
    <row r="66" spans="1:11" ht="9">
      <c r="A66" s="6">
        <v>40359</v>
      </c>
      <c r="B66" s="7" t="s">
        <v>21</v>
      </c>
      <c r="C66" s="8" t="s">
        <v>16</v>
      </c>
      <c r="D66" s="46"/>
      <c r="E66" s="6">
        <v>40389</v>
      </c>
      <c r="F66" s="7" t="s">
        <v>13</v>
      </c>
      <c r="G66" s="12" t="s">
        <v>10</v>
      </c>
      <c r="H66" s="47"/>
      <c r="I66" s="6">
        <v>40420</v>
      </c>
      <c r="J66" s="7" t="s">
        <v>17</v>
      </c>
      <c r="K66" s="8" t="s">
        <v>6</v>
      </c>
    </row>
    <row r="67" spans="1:11" ht="9">
      <c r="A67" s="16"/>
      <c r="D67" s="46"/>
      <c r="E67" s="6">
        <v>40390</v>
      </c>
      <c r="F67" s="7" t="s">
        <v>9</v>
      </c>
      <c r="G67" s="12"/>
      <c r="H67" s="47"/>
      <c r="I67" s="6">
        <v>40421</v>
      </c>
      <c r="J67" s="7" t="s">
        <v>19</v>
      </c>
      <c r="K67" s="8" t="s">
        <v>12</v>
      </c>
    </row>
    <row r="68" spans="5:11" ht="9">
      <c r="E68" s="7"/>
      <c r="F68" s="7"/>
      <c r="G68" s="7"/>
      <c r="I68" s="7"/>
      <c r="J68" s="7"/>
      <c r="K68" s="7"/>
    </row>
    <row r="69" spans="1:11" ht="9">
      <c r="A69" s="44" t="s">
        <v>34</v>
      </c>
      <c r="B69" s="44"/>
      <c r="C69" s="44"/>
      <c r="D69" s="1"/>
      <c r="E69" s="44" t="s">
        <v>35</v>
      </c>
      <c r="F69" s="44"/>
      <c r="G69" s="44"/>
      <c r="H69" s="3"/>
      <c r="I69" s="44" t="s">
        <v>36</v>
      </c>
      <c r="J69" s="44"/>
      <c r="K69" s="44"/>
    </row>
    <row r="70" spans="1:11" ht="9">
      <c r="A70" s="6">
        <v>40422</v>
      </c>
      <c r="B70" s="7" t="s">
        <v>15</v>
      </c>
      <c r="C70" s="8" t="s">
        <v>16</v>
      </c>
      <c r="D70" s="49"/>
      <c r="E70" s="6">
        <v>40452</v>
      </c>
      <c r="F70" s="7" t="s">
        <v>13</v>
      </c>
      <c r="G70" s="12" t="s">
        <v>10</v>
      </c>
      <c r="H70" s="50"/>
      <c r="I70" s="6">
        <v>40483</v>
      </c>
      <c r="J70" s="7" t="s">
        <v>17</v>
      </c>
      <c r="K70" s="8" t="s">
        <v>6</v>
      </c>
    </row>
    <row r="71" spans="1:11" ht="9">
      <c r="A71" s="6">
        <v>40423</v>
      </c>
      <c r="B71" s="7" t="s">
        <v>18</v>
      </c>
      <c r="C71" s="8" t="s">
        <v>8</v>
      </c>
      <c r="D71" s="49"/>
      <c r="E71" s="6">
        <v>40453</v>
      </c>
      <c r="F71" s="7" t="s">
        <v>9</v>
      </c>
      <c r="G71" s="12" t="s">
        <v>10</v>
      </c>
      <c r="H71" s="50"/>
      <c r="I71" s="6">
        <v>40484</v>
      </c>
      <c r="J71" s="7" t="s">
        <v>19</v>
      </c>
      <c r="K71" s="12" t="s">
        <v>10</v>
      </c>
    </row>
    <row r="72" spans="1:11" ht="9">
      <c r="A72" s="6">
        <v>40424</v>
      </c>
      <c r="B72" s="7" t="s">
        <v>20</v>
      </c>
      <c r="C72" s="12" t="s">
        <v>10</v>
      </c>
      <c r="D72" s="49"/>
      <c r="E72" s="6">
        <v>40454</v>
      </c>
      <c r="F72" s="7" t="s">
        <v>14</v>
      </c>
      <c r="G72" s="12" t="s">
        <v>10</v>
      </c>
      <c r="H72" s="50"/>
      <c r="I72" s="6">
        <v>40485</v>
      </c>
      <c r="J72" s="7" t="s">
        <v>21</v>
      </c>
      <c r="K72" s="8" t="s">
        <v>16</v>
      </c>
    </row>
    <row r="73" spans="1:11" ht="9">
      <c r="A73" s="6">
        <v>40425</v>
      </c>
      <c r="B73" s="7" t="s">
        <v>9</v>
      </c>
      <c r="C73" s="12" t="s">
        <v>10</v>
      </c>
      <c r="D73" s="49"/>
      <c r="E73" s="6">
        <v>40455</v>
      </c>
      <c r="F73" s="7" t="s">
        <v>17</v>
      </c>
      <c r="G73" s="8" t="s">
        <v>6</v>
      </c>
      <c r="H73" s="50"/>
      <c r="I73" s="6">
        <v>40486</v>
      </c>
      <c r="J73" s="7" t="s">
        <v>7</v>
      </c>
      <c r="K73" s="8" t="s">
        <v>8</v>
      </c>
    </row>
    <row r="74" spans="1:11" ht="9">
      <c r="A74" s="6">
        <v>40426</v>
      </c>
      <c r="B74" s="7" t="s">
        <v>14</v>
      </c>
      <c r="C74" s="12" t="s">
        <v>10</v>
      </c>
      <c r="D74" s="49"/>
      <c r="E74" s="6">
        <v>40456</v>
      </c>
      <c r="F74" s="7" t="s">
        <v>19</v>
      </c>
      <c r="G74" s="8" t="s">
        <v>12</v>
      </c>
      <c r="H74" s="50"/>
      <c r="I74" s="6">
        <v>40487</v>
      </c>
      <c r="J74" s="7" t="s">
        <v>13</v>
      </c>
      <c r="K74" s="12" t="s">
        <v>10</v>
      </c>
    </row>
    <row r="75" spans="1:11" ht="9">
      <c r="A75" s="6">
        <v>40427</v>
      </c>
      <c r="B75" s="7" t="s">
        <v>5</v>
      </c>
      <c r="C75" s="8" t="s">
        <v>6</v>
      </c>
      <c r="D75" s="49"/>
      <c r="E75" s="6">
        <v>40457</v>
      </c>
      <c r="F75" s="7" t="s">
        <v>21</v>
      </c>
      <c r="G75" s="8" t="s">
        <v>16</v>
      </c>
      <c r="H75" s="50"/>
      <c r="I75" s="6">
        <v>40488</v>
      </c>
      <c r="J75" s="7" t="s">
        <v>9</v>
      </c>
      <c r="K75" s="12" t="s">
        <v>10</v>
      </c>
    </row>
    <row r="76" spans="1:11" ht="9">
      <c r="A76" s="6">
        <v>40428</v>
      </c>
      <c r="B76" s="7" t="s">
        <v>11</v>
      </c>
      <c r="C76" s="8" t="s">
        <v>12</v>
      </c>
      <c r="D76" s="49"/>
      <c r="E76" s="6">
        <v>40458</v>
      </c>
      <c r="F76" s="7" t="s">
        <v>7</v>
      </c>
      <c r="G76" s="8" t="s">
        <v>8</v>
      </c>
      <c r="H76" s="50"/>
      <c r="I76" s="6">
        <v>40489</v>
      </c>
      <c r="J76" s="7" t="s">
        <v>14</v>
      </c>
      <c r="K76" s="12" t="s">
        <v>10</v>
      </c>
    </row>
    <row r="77" spans="1:11" ht="9">
      <c r="A77" s="6">
        <v>40429</v>
      </c>
      <c r="B77" s="7" t="s">
        <v>15</v>
      </c>
      <c r="C77" s="12" t="s">
        <v>10</v>
      </c>
      <c r="D77" s="49"/>
      <c r="E77" s="6">
        <v>40459</v>
      </c>
      <c r="F77" s="7" t="s">
        <v>13</v>
      </c>
      <c r="G77" s="12" t="s">
        <v>10</v>
      </c>
      <c r="H77" s="50"/>
      <c r="I77" s="6">
        <v>40490</v>
      </c>
      <c r="J77" s="7" t="s">
        <v>17</v>
      </c>
      <c r="K77" s="8" t="s">
        <v>6</v>
      </c>
    </row>
    <row r="78" spans="1:11" ht="9">
      <c r="A78" s="6">
        <v>40430</v>
      </c>
      <c r="B78" s="7" t="s">
        <v>18</v>
      </c>
      <c r="C78" s="8" t="s">
        <v>8</v>
      </c>
      <c r="D78" s="49"/>
      <c r="E78" s="6">
        <v>40460</v>
      </c>
      <c r="F78" s="7" t="s">
        <v>9</v>
      </c>
      <c r="G78" s="12" t="s">
        <v>10</v>
      </c>
      <c r="H78" s="50"/>
      <c r="I78" s="6">
        <v>40491</v>
      </c>
      <c r="J78" s="7" t="s">
        <v>19</v>
      </c>
      <c r="K78" s="8" t="s">
        <v>12</v>
      </c>
    </row>
    <row r="79" spans="1:11" ht="9">
      <c r="A79" s="6">
        <v>40431</v>
      </c>
      <c r="B79" s="7" t="s">
        <v>20</v>
      </c>
      <c r="C79" s="12" t="s">
        <v>10</v>
      </c>
      <c r="D79" s="49"/>
      <c r="E79" s="6">
        <v>40461</v>
      </c>
      <c r="F79" s="7" t="s">
        <v>14</v>
      </c>
      <c r="G79" s="12" t="s">
        <v>10</v>
      </c>
      <c r="H79" s="50"/>
      <c r="I79" s="6">
        <v>40492</v>
      </c>
      <c r="J79" s="7" t="s">
        <v>21</v>
      </c>
      <c r="K79" s="8" t="s">
        <v>16</v>
      </c>
    </row>
    <row r="80" spans="1:11" ht="9">
      <c r="A80" s="6">
        <v>40432</v>
      </c>
      <c r="B80" s="7" t="s">
        <v>9</v>
      </c>
      <c r="C80" s="12" t="s">
        <v>10</v>
      </c>
      <c r="D80" s="49"/>
      <c r="E80" s="6">
        <v>40462</v>
      </c>
      <c r="F80" s="7" t="s">
        <v>17</v>
      </c>
      <c r="G80" s="8" t="s">
        <v>6</v>
      </c>
      <c r="H80" s="50"/>
      <c r="I80" s="6">
        <v>40493</v>
      </c>
      <c r="J80" s="7" t="s">
        <v>7</v>
      </c>
      <c r="K80" s="8" t="s">
        <v>8</v>
      </c>
    </row>
    <row r="81" spans="1:11" ht="9">
      <c r="A81" s="6">
        <v>40433</v>
      </c>
      <c r="B81" s="7" t="s">
        <v>14</v>
      </c>
      <c r="C81" s="12" t="s">
        <v>10</v>
      </c>
      <c r="D81" s="49"/>
      <c r="E81" s="6">
        <v>40463</v>
      </c>
      <c r="F81" s="7" t="s">
        <v>19</v>
      </c>
      <c r="G81" s="12" t="s">
        <v>10</v>
      </c>
      <c r="H81" s="50"/>
      <c r="I81" s="6">
        <v>40494</v>
      </c>
      <c r="J81" s="7" t="s">
        <v>13</v>
      </c>
      <c r="K81" s="12" t="s">
        <v>10</v>
      </c>
    </row>
    <row r="82" spans="1:11" ht="9">
      <c r="A82" s="6">
        <v>40434</v>
      </c>
      <c r="B82" s="7" t="s">
        <v>5</v>
      </c>
      <c r="C82" s="8" t="s">
        <v>6</v>
      </c>
      <c r="D82" s="49"/>
      <c r="E82" s="6">
        <v>40464</v>
      </c>
      <c r="F82" s="7" t="s">
        <v>21</v>
      </c>
      <c r="G82" s="8" t="s">
        <v>16</v>
      </c>
      <c r="H82" s="50"/>
      <c r="I82" s="6">
        <v>40495</v>
      </c>
      <c r="J82" s="7" t="s">
        <v>9</v>
      </c>
      <c r="K82" s="12" t="s">
        <v>10</v>
      </c>
    </row>
    <row r="83" spans="1:11" ht="9">
      <c r="A83" s="6">
        <v>40435</v>
      </c>
      <c r="B83" s="7" t="s">
        <v>11</v>
      </c>
      <c r="C83" s="8" t="s">
        <v>12</v>
      </c>
      <c r="D83" s="49"/>
      <c r="E83" s="6">
        <v>40465</v>
      </c>
      <c r="F83" s="7" t="s">
        <v>7</v>
      </c>
      <c r="G83" s="8" t="s">
        <v>8</v>
      </c>
      <c r="H83" s="50"/>
      <c r="I83" s="6">
        <v>40496</v>
      </c>
      <c r="J83" s="7" t="s">
        <v>14</v>
      </c>
      <c r="K83" s="12" t="s">
        <v>10</v>
      </c>
    </row>
    <row r="84" spans="1:11" ht="9">
      <c r="A84" s="6">
        <v>40436</v>
      </c>
      <c r="B84" s="7" t="s">
        <v>15</v>
      </c>
      <c r="C84" s="8" t="s">
        <v>16</v>
      </c>
      <c r="D84" s="49"/>
      <c r="E84" s="6">
        <v>40466</v>
      </c>
      <c r="F84" s="7" t="s">
        <v>13</v>
      </c>
      <c r="G84" s="8" t="s">
        <v>12</v>
      </c>
      <c r="H84" s="50"/>
      <c r="I84" s="6">
        <v>40497</v>
      </c>
      <c r="J84" s="7" t="s">
        <v>17</v>
      </c>
      <c r="K84" s="12" t="s">
        <v>10</v>
      </c>
    </row>
    <row r="85" spans="1:11" ht="9">
      <c r="A85" s="6">
        <v>40437</v>
      </c>
      <c r="B85" s="7" t="s">
        <v>18</v>
      </c>
      <c r="C85" s="8" t="s">
        <v>8</v>
      </c>
      <c r="D85" s="49"/>
      <c r="E85" s="6">
        <v>40467</v>
      </c>
      <c r="F85" s="7" t="s">
        <v>9</v>
      </c>
      <c r="G85" s="12" t="s">
        <v>10</v>
      </c>
      <c r="H85" s="50"/>
      <c r="I85" s="6">
        <v>40498</v>
      </c>
      <c r="J85" s="7" t="s">
        <v>19</v>
      </c>
      <c r="K85" s="8" t="s">
        <v>12</v>
      </c>
    </row>
    <row r="86" spans="1:11" ht="9">
      <c r="A86" s="6">
        <v>40438</v>
      </c>
      <c r="B86" s="7" t="s">
        <v>20</v>
      </c>
      <c r="C86" s="12" t="s">
        <v>10</v>
      </c>
      <c r="D86" s="49"/>
      <c r="E86" s="6">
        <v>40468</v>
      </c>
      <c r="F86" s="7" t="s">
        <v>14</v>
      </c>
      <c r="G86" s="12" t="s">
        <v>10</v>
      </c>
      <c r="H86" s="50"/>
      <c r="I86" s="6">
        <v>40499</v>
      </c>
      <c r="J86" s="7" t="s">
        <v>21</v>
      </c>
      <c r="K86" s="8" t="s">
        <v>16</v>
      </c>
    </row>
    <row r="87" spans="1:11" ht="9">
      <c r="A87" s="6">
        <v>40439</v>
      </c>
      <c r="B87" s="7" t="s">
        <v>9</v>
      </c>
      <c r="C87" s="12" t="s">
        <v>10</v>
      </c>
      <c r="D87" s="49"/>
      <c r="E87" s="6">
        <v>40469</v>
      </c>
      <c r="F87" s="7" t="s">
        <v>17</v>
      </c>
      <c r="G87" s="8" t="s">
        <v>6</v>
      </c>
      <c r="H87" s="50"/>
      <c r="I87" s="6">
        <v>40500</v>
      </c>
      <c r="J87" s="7" t="s">
        <v>7</v>
      </c>
      <c r="K87" s="8" t="s">
        <v>8</v>
      </c>
    </row>
    <row r="88" spans="1:11" ht="9">
      <c r="A88" s="6">
        <v>40440</v>
      </c>
      <c r="B88" s="7" t="s">
        <v>14</v>
      </c>
      <c r="C88" s="12" t="s">
        <v>10</v>
      </c>
      <c r="D88" s="49"/>
      <c r="E88" s="6">
        <v>40470</v>
      </c>
      <c r="F88" s="7" t="s">
        <v>19</v>
      </c>
      <c r="G88" s="8" t="s">
        <v>12</v>
      </c>
      <c r="H88" s="50"/>
      <c r="I88" s="6">
        <v>40501</v>
      </c>
      <c r="J88" s="7" t="s">
        <v>13</v>
      </c>
      <c r="K88" s="12" t="s">
        <v>10</v>
      </c>
    </row>
    <row r="89" spans="1:11" ht="9">
      <c r="A89" s="6">
        <v>40441</v>
      </c>
      <c r="B89" s="7" t="s">
        <v>5</v>
      </c>
      <c r="C89" s="8" t="s">
        <v>6</v>
      </c>
      <c r="D89" s="49"/>
      <c r="E89" s="6">
        <v>40471</v>
      </c>
      <c r="F89" s="7" t="s">
        <v>21</v>
      </c>
      <c r="G89" s="8" t="s">
        <v>16</v>
      </c>
      <c r="H89" s="50"/>
      <c r="I89" s="6">
        <v>40502</v>
      </c>
      <c r="J89" s="7" t="s">
        <v>9</v>
      </c>
      <c r="K89" s="12" t="s">
        <v>10</v>
      </c>
    </row>
    <row r="90" spans="1:11" ht="9">
      <c r="A90" s="6">
        <v>40442</v>
      </c>
      <c r="B90" s="7" t="s">
        <v>11</v>
      </c>
      <c r="C90" s="8" t="s">
        <v>12</v>
      </c>
      <c r="D90" s="49"/>
      <c r="E90" s="6">
        <v>40472</v>
      </c>
      <c r="F90" s="7" t="s">
        <v>7</v>
      </c>
      <c r="G90" s="8" t="s">
        <v>8</v>
      </c>
      <c r="H90" s="50"/>
      <c r="I90" s="6">
        <v>40503</v>
      </c>
      <c r="J90" s="7" t="s">
        <v>14</v>
      </c>
      <c r="K90" s="12" t="s">
        <v>10</v>
      </c>
    </row>
    <row r="91" spans="1:11" ht="9">
      <c r="A91" s="6">
        <v>40443</v>
      </c>
      <c r="B91" s="7" t="s">
        <v>15</v>
      </c>
      <c r="C91" s="8" t="s">
        <v>16</v>
      </c>
      <c r="D91" s="49"/>
      <c r="E91" s="6">
        <v>40473</v>
      </c>
      <c r="F91" s="7" t="s">
        <v>13</v>
      </c>
      <c r="G91" s="12" t="s">
        <v>10</v>
      </c>
      <c r="H91" s="50"/>
      <c r="I91" s="6">
        <v>40504</v>
      </c>
      <c r="J91" s="7" t="s">
        <v>17</v>
      </c>
      <c r="K91" s="8" t="s">
        <v>6</v>
      </c>
    </row>
    <row r="92" spans="1:11" ht="9">
      <c r="A92" s="6">
        <v>40444</v>
      </c>
      <c r="B92" s="7" t="s">
        <v>18</v>
      </c>
      <c r="C92" s="8" t="s">
        <v>8</v>
      </c>
      <c r="D92" s="49"/>
      <c r="E92" s="6">
        <v>40474</v>
      </c>
      <c r="F92" s="7" t="s">
        <v>9</v>
      </c>
      <c r="G92" s="12" t="s">
        <v>10</v>
      </c>
      <c r="H92" s="50"/>
      <c r="I92" s="6">
        <v>40505</v>
      </c>
      <c r="J92" s="7" t="s">
        <v>19</v>
      </c>
      <c r="K92" s="8" t="s">
        <v>12</v>
      </c>
    </row>
    <row r="93" spans="1:11" ht="9">
      <c r="A93" s="6">
        <v>40445</v>
      </c>
      <c r="B93" s="7" t="s">
        <v>20</v>
      </c>
      <c r="C93" s="12" t="s">
        <v>10</v>
      </c>
      <c r="D93" s="49"/>
      <c r="E93" s="6">
        <v>40475</v>
      </c>
      <c r="F93" s="7" t="s">
        <v>14</v>
      </c>
      <c r="G93" s="12" t="s">
        <v>10</v>
      </c>
      <c r="H93" s="50"/>
      <c r="I93" s="6">
        <v>40506</v>
      </c>
      <c r="J93" s="7" t="s">
        <v>21</v>
      </c>
      <c r="K93" s="8" t="s">
        <v>16</v>
      </c>
    </row>
    <row r="94" spans="1:11" ht="9">
      <c r="A94" s="6">
        <v>40446</v>
      </c>
      <c r="B94" s="7" t="s">
        <v>9</v>
      </c>
      <c r="C94" s="12" t="s">
        <v>10</v>
      </c>
      <c r="D94" s="49"/>
      <c r="E94" s="6">
        <v>40476</v>
      </c>
      <c r="F94" s="7" t="s">
        <v>17</v>
      </c>
      <c r="G94" s="8" t="s">
        <v>6</v>
      </c>
      <c r="H94" s="50"/>
      <c r="I94" s="6">
        <v>40507</v>
      </c>
      <c r="J94" s="7" t="s">
        <v>7</v>
      </c>
      <c r="K94" s="8" t="s">
        <v>8</v>
      </c>
    </row>
    <row r="95" spans="1:11" ht="9">
      <c r="A95" s="6">
        <v>40447</v>
      </c>
      <c r="B95" s="7" t="s">
        <v>14</v>
      </c>
      <c r="C95" s="12" t="s">
        <v>10</v>
      </c>
      <c r="D95" s="49"/>
      <c r="E95" s="6">
        <v>40477</v>
      </c>
      <c r="F95" s="7" t="s">
        <v>19</v>
      </c>
      <c r="G95" s="8" t="s">
        <v>12</v>
      </c>
      <c r="H95" s="50"/>
      <c r="I95" s="6">
        <v>40508</v>
      </c>
      <c r="J95" s="7" t="s">
        <v>13</v>
      </c>
      <c r="K95" s="12" t="s">
        <v>10</v>
      </c>
    </row>
    <row r="96" spans="1:11" ht="9">
      <c r="A96" s="6">
        <v>40448</v>
      </c>
      <c r="B96" s="7" t="s">
        <v>5</v>
      </c>
      <c r="C96" s="8" t="s">
        <v>6</v>
      </c>
      <c r="D96" s="49"/>
      <c r="E96" s="6">
        <v>40478</v>
      </c>
      <c r="F96" s="7" t="s">
        <v>21</v>
      </c>
      <c r="G96" s="8" t="s">
        <v>16</v>
      </c>
      <c r="H96" s="50"/>
      <c r="I96" s="6">
        <v>40509</v>
      </c>
      <c r="J96" s="7" t="s">
        <v>9</v>
      </c>
      <c r="K96" s="12" t="s">
        <v>10</v>
      </c>
    </row>
    <row r="97" spans="1:11" ht="9">
      <c r="A97" s="6">
        <v>40449</v>
      </c>
      <c r="B97" s="7" t="s">
        <v>11</v>
      </c>
      <c r="C97" s="8" t="s">
        <v>12</v>
      </c>
      <c r="D97" s="49"/>
      <c r="E97" s="6">
        <v>40479</v>
      </c>
      <c r="F97" s="7" t="s">
        <v>7</v>
      </c>
      <c r="G97" s="8" t="s">
        <v>8</v>
      </c>
      <c r="H97" s="50"/>
      <c r="I97" s="6">
        <v>40510</v>
      </c>
      <c r="J97" s="7" t="s">
        <v>14</v>
      </c>
      <c r="K97" s="12" t="s">
        <v>10</v>
      </c>
    </row>
    <row r="98" spans="1:11" ht="9">
      <c r="A98" s="6">
        <v>40450</v>
      </c>
      <c r="B98" s="7" t="s">
        <v>15</v>
      </c>
      <c r="C98" s="8" t="s">
        <v>16</v>
      </c>
      <c r="D98" s="49"/>
      <c r="E98" s="6">
        <v>40480</v>
      </c>
      <c r="F98" s="7" t="s">
        <v>13</v>
      </c>
      <c r="G98" s="12" t="s">
        <v>10</v>
      </c>
      <c r="H98" s="50"/>
      <c r="I98" s="6">
        <v>40511</v>
      </c>
      <c r="J98" s="7" t="s">
        <v>17</v>
      </c>
      <c r="K98" s="8" t="s">
        <v>6</v>
      </c>
    </row>
    <row r="99" spans="1:11" ht="9">
      <c r="A99" s="6">
        <v>40451</v>
      </c>
      <c r="B99" s="7" t="s">
        <v>18</v>
      </c>
      <c r="C99" s="8" t="s">
        <v>8</v>
      </c>
      <c r="D99" s="49"/>
      <c r="E99" s="6">
        <v>40481</v>
      </c>
      <c r="F99" s="7" t="s">
        <v>9</v>
      </c>
      <c r="G99" s="12" t="s">
        <v>10</v>
      </c>
      <c r="H99" s="50"/>
      <c r="I99" s="6">
        <v>40512</v>
      </c>
      <c r="J99" s="7" t="s">
        <v>19</v>
      </c>
      <c r="K99" s="8" t="s">
        <v>12</v>
      </c>
    </row>
    <row r="100" spans="1:11" ht="9">
      <c r="A100" s="16"/>
      <c r="C100" s="11"/>
      <c r="D100" s="49"/>
      <c r="E100" s="6">
        <v>40482</v>
      </c>
      <c r="F100" s="7" t="s">
        <v>14</v>
      </c>
      <c r="G100" s="12"/>
      <c r="H100" s="50"/>
      <c r="I100" s="48"/>
      <c r="J100" s="48"/>
      <c r="K100" s="48"/>
    </row>
    <row r="101" spans="1:11" ht="9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1:3" ht="9">
      <c r="A102" s="44" t="s">
        <v>37</v>
      </c>
      <c r="B102" s="44"/>
      <c r="C102" s="44"/>
    </row>
    <row r="103" spans="1:3" ht="9">
      <c r="A103" s="6">
        <v>40513</v>
      </c>
      <c r="B103" s="7" t="s">
        <v>15</v>
      </c>
      <c r="C103" s="8" t="s">
        <v>16</v>
      </c>
    </row>
    <row r="104" spans="1:3" ht="9">
      <c r="A104" s="6">
        <v>40514</v>
      </c>
      <c r="B104" s="7" t="s">
        <v>18</v>
      </c>
      <c r="C104" s="8" t="s">
        <v>8</v>
      </c>
    </row>
    <row r="105" spans="1:3" ht="9">
      <c r="A105" s="6">
        <v>40515</v>
      </c>
      <c r="B105" s="7" t="s">
        <v>20</v>
      </c>
      <c r="C105" s="12" t="s">
        <v>10</v>
      </c>
    </row>
    <row r="106" spans="1:3" ht="9">
      <c r="A106" s="6">
        <v>40516</v>
      </c>
      <c r="B106" s="7" t="s">
        <v>9</v>
      </c>
      <c r="C106" s="12" t="s">
        <v>10</v>
      </c>
    </row>
    <row r="107" spans="1:3" ht="9">
      <c r="A107" s="6">
        <v>40517</v>
      </c>
      <c r="B107" s="7" t="s">
        <v>14</v>
      </c>
      <c r="C107" s="12" t="s">
        <v>10</v>
      </c>
    </row>
    <row r="108" spans="1:3" ht="9">
      <c r="A108" s="6">
        <v>40518</v>
      </c>
      <c r="B108" s="7" t="s">
        <v>5</v>
      </c>
      <c r="C108" s="8" t="s">
        <v>6</v>
      </c>
    </row>
    <row r="109" spans="1:3" ht="9">
      <c r="A109" s="6">
        <v>40519</v>
      </c>
      <c r="B109" s="7" t="s">
        <v>11</v>
      </c>
      <c r="C109" s="8" t="s">
        <v>12</v>
      </c>
    </row>
    <row r="110" spans="1:3" ht="9">
      <c r="A110" s="6">
        <v>40520</v>
      </c>
      <c r="B110" s="7" t="s">
        <v>15</v>
      </c>
      <c r="C110" s="12" t="s">
        <v>10</v>
      </c>
    </row>
    <row r="111" spans="1:3" ht="9">
      <c r="A111" s="6">
        <v>40521</v>
      </c>
      <c r="B111" s="7" t="s">
        <v>18</v>
      </c>
      <c r="C111" s="8" t="s">
        <v>8</v>
      </c>
    </row>
    <row r="112" spans="1:3" ht="9">
      <c r="A112" s="6">
        <v>40522</v>
      </c>
      <c r="B112" s="7" t="s">
        <v>20</v>
      </c>
      <c r="C112" s="12" t="s">
        <v>10</v>
      </c>
    </row>
    <row r="113" spans="1:3" ht="9">
      <c r="A113" s="6">
        <v>40523</v>
      </c>
      <c r="B113" s="7" t="s">
        <v>9</v>
      </c>
      <c r="C113" s="12" t="s">
        <v>10</v>
      </c>
    </row>
    <row r="114" spans="1:3" ht="9">
      <c r="A114" s="6">
        <v>40524</v>
      </c>
      <c r="B114" s="7" t="s">
        <v>14</v>
      </c>
      <c r="C114" s="12" t="s">
        <v>10</v>
      </c>
    </row>
    <row r="115" spans="1:3" ht="9">
      <c r="A115" s="6">
        <v>40525</v>
      </c>
      <c r="B115" s="7" t="s">
        <v>5</v>
      </c>
      <c r="C115" s="12" t="s">
        <v>10</v>
      </c>
    </row>
    <row r="116" spans="1:3" ht="9">
      <c r="A116" s="6">
        <v>40526</v>
      </c>
      <c r="B116" s="7" t="s">
        <v>11</v>
      </c>
      <c r="C116" s="12" t="s">
        <v>10</v>
      </c>
    </row>
    <row r="117" spans="1:3" ht="9">
      <c r="A117" s="6">
        <v>40527</v>
      </c>
      <c r="B117" s="7" t="s">
        <v>15</v>
      </c>
      <c r="C117" s="12" t="s">
        <v>10</v>
      </c>
    </row>
    <row r="118" spans="1:3" ht="9">
      <c r="A118" s="6">
        <v>40528</v>
      </c>
      <c r="B118" s="7" t="s">
        <v>18</v>
      </c>
      <c r="C118" s="12" t="s">
        <v>10</v>
      </c>
    </row>
    <row r="119" spans="1:3" ht="9">
      <c r="A119" s="6">
        <v>40529</v>
      </c>
      <c r="B119" s="7" t="s">
        <v>20</v>
      </c>
      <c r="C119" s="12" t="s">
        <v>10</v>
      </c>
    </row>
    <row r="120" spans="1:3" ht="9">
      <c r="A120" s="6">
        <v>40530</v>
      </c>
      <c r="B120" s="7" t="s">
        <v>9</v>
      </c>
      <c r="C120" s="12" t="s">
        <v>10</v>
      </c>
    </row>
    <row r="121" spans="1:3" ht="9">
      <c r="A121" s="6">
        <v>40531</v>
      </c>
      <c r="B121" s="7" t="s">
        <v>14</v>
      </c>
      <c r="C121" s="12" t="s">
        <v>10</v>
      </c>
    </row>
    <row r="122" spans="1:3" ht="9">
      <c r="A122" s="6">
        <v>40532</v>
      </c>
      <c r="B122" s="7" t="s">
        <v>5</v>
      </c>
      <c r="C122" s="12" t="s">
        <v>10</v>
      </c>
    </row>
    <row r="123" spans="1:3" ht="9">
      <c r="A123" s="6">
        <v>40533</v>
      </c>
      <c r="B123" s="7" t="s">
        <v>11</v>
      </c>
      <c r="C123" s="12" t="s">
        <v>10</v>
      </c>
    </row>
    <row r="124" spans="1:3" ht="9">
      <c r="A124" s="6">
        <v>40534</v>
      </c>
      <c r="B124" s="7" t="s">
        <v>15</v>
      </c>
      <c r="C124" s="12" t="s">
        <v>10</v>
      </c>
    </row>
    <row r="125" spans="1:3" ht="9">
      <c r="A125" s="6">
        <v>40535</v>
      </c>
      <c r="B125" s="7" t="s">
        <v>18</v>
      </c>
      <c r="C125" s="12" t="s">
        <v>10</v>
      </c>
    </row>
    <row r="126" spans="1:3" ht="9">
      <c r="A126" s="6">
        <v>40536</v>
      </c>
      <c r="B126" s="7" t="s">
        <v>20</v>
      </c>
      <c r="C126" s="12" t="s">
        <v>10</v>
      </c>
    </row>
    <row r="127" spans="1:3" ht="9">
      <c r="A127" s="6">
        <v>40537</v>
      </c>
      <c r="B127" s="7" t="s">
        <v>9</v>
      </c>
      <c r="C127" s="12" t="s">
        <v>10</v>
      </c>
    </row>
    <row r="128" spans="1:3" ht="9">
      <c r="A128" s="6">
        <v>40538</v>
      </c>
      <c r="B128" s="7" t="s">
        <v>14</v>
      </c>
      <c r="C128" s="12" t="s">
        <v>10</v>
      </c>
    </row>
    <row r="129" spans="1:3" ht="9">
      <c r="A129" s="6">
        <v>40539</v>
      </c>
      <c r="B129" s="7" t="s">
        <v>5</v>
      </c>
      <c r="C129" s="12" t="s">
        <v>10</v>
      </c>
    </row>
    <row r="130" spans="1:3" ht="9">
      <c r="A130" s="6">
        <v>40540</v>
      </c>
      <c r="B130" s="7" t="s">
        <v>11</v>
      </c>
      <c r="C130" s="12" t="s">
        <v>10</v>
      </c>
    </row>
    <row r="131" spans="1:3" ht="9">
      <c r="A131" s="6">
        <v>40541</v>
      </c>
      <c r="B131" s="7" t="s">
        <v>15</v>
      </c>
      <c r="C131" s="12" t="s">
        <v>10</v>
      </c>
    </row>
    <row r="132" spans="1:3" ht="9">
      <c r="A132" s="6">
        <v>40542</v>
      </c>
      <c r="B132" s="7" t="s">
        <v>18</v>
      </c>
      <c r="C132" s="12" t="s">
        <v>10</v>
      </c>
    </row>
    <row r="133" spans="1:3" ht="9">
      <c r="A133" s="6">
        <v>40543</v>
      </c>
      <c r="B133" s="7" t="s">
        <v>20</v>
      </c>
      <c r="C133" s="12" t="s">
        <v>10</v>
      </c>
    </row>
  </sheetData>
  <mergeCells count="25">
    <mergeCell ref="M21:N21"/>
    <mergeCell ref="N8:O8"/>
    <mergeCell ref="M13:N13"/>
    <mergeCell ref="M17:N17"/>
    <mergeCell ref="M18:N19"/>
    <mergeCell ref="A101:K101"/>
    <mergeCell ref="A102:C102"/>
    <mergeCell ref="D4:D33"/>
    <mergeCell ref="A69:C69"/>
    <mergeCell ref="E69:G69"/>
    <mergeCell ref="I69:K69"/>
    <mergeCell ref="D70:D100"/>
    <mergeCell ref="H70:H100"/>
    <mergeCell ref="I100:K100"/>
    <mergeCell ref="A35:K35"/>
    <mergeCell ref="I36:K36"/>
    <mergeCell ref="M9:N9"/>
    <mergeCell ref="A1:K1"/>
    <mergeCell ref="A3:C3"/>
    <mergeCell ref="E3:G3"/>
    <mergeCell ref="I3:K3"/>
    <mergeCell ref="A36:C36"/>
    <mergeCell ref="D36:D67"/>
    <mergeCell ref="E36:G36"/>
    <mergeCell ref="H36:H67"/>
  </mergeCell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workbookViewId="0" topLeftCell="A1">
      <selection activeCell="A2" sqref="A2"/>
    </sheetView>
  </sheetViews>
  <sheetFormatPr defaultColWidth="9.140625" defaultRowHeight="12.75"/>
  <cols>
    <col min="1" max="1" width="6.140625" style="19" bestFit="1" customWidth="1"/>
    <col min="2" max="2" width="11.140625" style="19" bestFit="1" customWidth="1"/>
    <col min="3" max="3" width="34.421875" style="19" bestFit="1" customWidth="1"/>
    <col min="4" max="4" width="2.00390625" style="19" customWidth="1"/>
    <col min="5" max="5" width="6.00390625" style="19" bestFit="1" customWidth="1"/>
    <col min="6" max="6" width="10.8515625" style="19" bestFit="1" customWidth="1"/>
    <col min="7" max="7" width="34.421875" style="19" bestFit="1" customWidth="1"/>
    <col min="8" max="8" width="2.421875" style="19" customWidth="1"/>
    <col min="9" max="9" width="6.00390625" style="19" bestFit="1" customWidth="1"/>
    <col min="10" max="10" width="10.8515625" style="19" bestFit="1" customWidth="1"/>
    <col min="11" max="11" width="34.421875" style="19" bestFit="1" customWidth="1"/>
    <col min="12" max="12" width="9.140625" style="19" customWidth="1"/>
    <col min="13" max="13" width="19.421875" style="19" customWidth="1"/>
    <col min="14" max="14" width="36.140625" style="19" customWidth="1"/>
    <col min="15" max="16384" width="9.140625" style="19" customWidth="1"/>
  </cols>
  <sheetData>
    <row r="1" spans="1:11" ht="9">
      <c r="A1" s="44" t="s">
        <v>86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4" ht="9">
      <c r="A3" s="44" t="s">
        <v>0</v>
      </c>
      <c r="B3" s="44"/>
      <c r="C3" s="54"/>
      <c r="D3" s="21"/>
      <c r="E3" s="44" t="s">
        <v>1</v>
      </c>
      <c r="F3" s="44"/>
      <c r="G3" s="44"/>
      <c r="H3" s="4"/>
      <c r="I3" s="44" t="s">
        <v>2</v>
      </c>
      <c r="J3" s="44"/>
      <c r="K3" s="44"/>
      <c r="M3" s="44" t="s">
        <v>67</v>
      </c>
      <c r="N3" s="44"/>
    </row>
    <row r="4" spans="1:14" ht="9">
      <c r="A4" s="6">
        <v>40238</v>
      </c>
      <c r="B4" s="7" t="s">
        <v>5</v>
      </c>
      <c r="C4" s="15"/>
      <c r="D4" s="27"/>
      <c r="E4" s="6">
        <v>40269</v>
      </c>
      <c r="F4" s="7" t="s">
        <v>7</v>
      </c>
      <c r="G4" s="14" t="s">
        <v>83</v>
      </c>
      <c r="H4" s="28"/>
      <c r="I4" s="6">
        <v>40299</v>
      </c>
      <c r="J4" s="7" t="s">
        <v>9</v>
      </c>
      <c r="K4" s="15"/>
      <c r="M4" s="7" t="s">
        <v>11</v>
      </c>
      <c r="N4" s="7" t="s">
        <v>68</v>
      </c>
    </row>
    <row r="5" spans="1:14" ht="9">
      <c r="A5" s="6">
        <v>40239</v>
      </c>
      <c r="B5" s="7" t="s">
        <v>11</v>
      </c>
      <c r="C5" s="14" t="s">
        <v>68</v>
      </c>
      <c r="D5" s="27"/>
      <c r="E5" s="6">
        <v>40270</v>
      </c>
      <c r="F5" s="7" t="s">
        <v>13</v>
      </c>
      <c r="G5" s="15"/>
      <c r="H5" s="29"/>
      <c r="I5" s="6">
        <v>40300</v>
      </c>
      <c r="J5" s="7" t="s">
        <v>14</v>
      </c>
      <c r="K5" s="15"/>
      <c r="M5" s="7" t="s">
        <v>18</v>
      </c>
      <c r="N5" s="14" t="s">
        <v>83</v>
      </c>
    </row>
    <row r="6" spans="1:14" ht="9">
      <c r="A6" s="6">
        <v>40240</v>
      </c>
      <c r="B6" s="7" t="s">
        <v>15</v>
      </c>
      <c r="C6" s="14" t="s">
        <v>83</v>
      </c>
      <c r="D6" s="27"/>
      <c r="E6" s="6">
        <v>40271</v>
      </c>
      <c r="F6" s="7" t="s">
        <v>9</v>
      </c>
      <c r="G6" s="15"/>
      <c r="H6" s="29"/>
      <c r="I6" s="6">
        <v>40301</v>
      </c>
      <c r="J6" s="7" t="s">
        <v>17</v>
      </c>
      <c r="K6" s="14" t="s">
        <v>68</v>
      </c>
      <c r="M6" s="2"/>
      <c r="N6" s="2"/>
    </row>
    <row r="7" spans="1:11" ht="9">
      <c r="A7" s="6">
        <v>40241</v>
      </c>
      <c r="B7" s="7" t="s">
        <v>18</v>
      </c>
      <c r="C7" s="15"/>
      <c r="D7" s="27"/>
      <c r="E7" s="6">
        <v>40272</v>
      </c>
      <c r="F7" s="7" t="s">
        <v>14</v>
      </c>
      <c r="G7" s="15"/>
      <c r="H7" s="29"/>
      <c r="I7" s="6">
        <v>40302</v>
      </c>
      <c r="J7" s="7" t="s">
        <v>19</v>
      </c>
      <c r="K7" s="15"/>
    </row>
    <row r="8" spans="1:11" ht="9">
      <c r="A8" s="6">
        <v>40242</v>
      </c>
      <c r="B8" s="7" t="s">
        <v>20</v>
      </c>
      <c r="C8" s="15"/>
      <c r="D8" s="27"/>
      <c r="E8" s="6">
        <v>40273</v>
      </c>
      <c r="F8" s="7" t="s">
        <v>17</v>
      </c>
      <c r="G8" s="14" t="s">
        <v>68</v>
      </c>
      <c r="H8" s="29"/>
      <c r="I8" s="6">
        <v>40303</v>
      </c>
      <c r="J8" s="7" t="s">
        <v>21</v>
      </c>
      <c r="K8" s="14" t="s">
        <v>83</v>
      </c>
    </row>
    <row r="9" spans="1:14" ht="9">
      <c r="A9" s="6">
        <v>40243</v>
      </c>
      <c r="B9" s="7" t="s">
        <v>9</v>
      </c>
      <c r="C9" s="15"/>
      <c r="D9" s="27"/>
      <c r="E9" s="6">
        <v>40274</v>
      </c>
      <c r="F9" s="7" t="s">
        <v>19</v>
      </c>
      <c r="G9" s="15"/>
      <c r="H9" s="29"/>
      <c r="I9" s="6">
        <v>40304</v>
      </c>
      <c r="J9" s="7" t="s">
        <v>7</v>
      </c>
      <c r="K9" s="15"/>
      <c r="M9" s="44" t="s">
        <v>69</v>
      </c>
      <c r="N9" s="44"/>
    </row>
    <row r="10" spans="1:14" ht="9">
      <c r="A10" s="6">
        <v>40244</v>
      </c>
      <c r="B10" s="7" t="s">
        <v>14</v>
      </c>
      <c r="C10" s="15"/>
      <c r="D10" s="27"/>
      <c r="E10" s="6">
        <v>40275</v>
      </c>
      <c r="F10" s="7" t="s">
        <v>21</v>
      </c>
      <c r="G10" s="14" t="s">
        <v>83</v>
      </c>
      <c r="H10" s="29"/>
      <c r="I10" s="6">
        <v>40305</v>
      </c>
      <c r="J10" s="7" t="s">
        <v>13</v>
      </c>
      <c r="K10" s="15"/>
      <c r="M10" s="7" t="s">
        <v>11</v>
      </c>
      <c r="N10" s="14" t="s">
        <v>75</v>
      </c>
    </row>
    <row r="11" spans="1:14" ht="9">
      <c r="A11" s="6">
        <v>40245</v>
      </c>
      <c r="B11" s="7" t="s">
        <v>5</v>
      </c>
      <c r="C11" s="14" t="s">
        <v>68</v>
      </c>
      <c r="D11" s="27"/>
      <c r="E11" s="6">
        <v>40276</v>
      </c>
      <c r="F11" s="7" t="s">
        <v>7</v>
      </c>
      <c r="G11" s="15"/>
      <c r="H11" s="29"/>
      <c r="I11" s="6">
        <v>40306</v>
      </c>
      <c r="J11" s="7" t="s">
        <v>9</v>
      </c>
      <c r="K11" s="15"/>
      <c r="M11" s="7" t="s">
        <v>18</v>
      </c>
      <c r="N11" s="7" t="s">
        <v>70</v>
      </c>
    </row>
    <row r="12" spans="1:11" ht="9">
      <c r="A12" s="6">
        <v>40246</v>
      </c>
      <c r="B12" s="7" t="s">
        <v>11</v>
      </c>
      <c r="C12" s="15"/>
      <c r="D12" s="27"/>
      <c r="E12" s="6">
        <v>40277</v>
      </c>
      <c r="F12" s="7" t="s">
        <v>13</v>
      </c>
      <c r="G12" s="15"/>
      <c r="H12" s="29"/>
      <c r="I12" s="6">
        <v>40307</v>
      </c>
      <c r="J12" s="7" t="s">
        <v>14</v>
      </c>
      <c r="K12" s="15"/>
    </row>
    <row r="13" spans="1:11" ht="9">
      <c r="A13" s="6">
        <v>40247</v>
      </c>
      <c r="B13" s="7" t="s">
        <v>15</v>
      </c>
      <c r="C13" s="14" t="s">
        <v>83</v>
      </c>
      <c r="D13" s="27"/>
      <c r="E13" s="6">
        <v>40278</v>
      </c>
      <c r="F13" s="7" t="s">
        <v>9</v>
      </c>
      <c r="G13" s="15"/>
      <c r="H13" s="29"/>
      <c r="I13" s="6">
        <v>40308</v>
      </c>
      <c r="J13" s="7" t="s">
        <v>17</v>
      </c>
      <c r="K13" s="14" t="s">
        <v>68</v>
      </c>
    </row>
    <row r="14" spans="1:11" ht="9">
      <c r="A14" s="6">
        <v>40248</v>
      </c>
      <c r="B14" s="7" t="s">
        <v>18</v>
      </c>
      <c r="C14" s="15"/>
      <c r="D14" s="27"/>
      <c r="E14" s="6">
        <v>40279</v>
      </c>
      <c r="F14" s="7" t="s">
        <v>14</v>
      </c>
      <c r="G14" s="15"/>
      <c r="H14" s="29"/>
      <c r="I14" s="6">
        <v>40309</v>
      </c>
      <c r="J14" s="7" t="s">
        <v>19</v>
      </c>
      <c r="K14" s="15"/>
    </row>
    <row r="15" spans="1:14" ht="9">
      <c r="A15" s="6">
        <v>40249</v>
      </c>
      <c r="B15" s="7" t="s">
        <v>20</v>
      </c>
      <c r="C15" s="15"/>
      <c r="D15" s="27"/>
      <c r="E15" s="6">
        <v>40280</v>
      </c>
      <c r="F15" s="7" t="s">
        <v>17</v>
      </c>
      <c r="G15" s="14" t="s">
        <v>68</v>
      </c>
      <c r="H15" s="29"/>
      <c r="I15" s="6">
        <v>40310</v>
      </c>
      <c r="J15" s="7" t="s">
        <v>21</v>
      </c>
      <c r="K15" s="14" t="s">
        <v>83</v>
      </c>
      <c r="M15" s="55" t="s">
        <v>22</v>
      </c>
      <c r="N15" s="25"/>
    </row>
    <row r="16" spans="1:14" ht="9">
      <c r="A16" s="6">
        <v>40250</v>
      </c>
      <c r="B16" s="7" t="s">
        <v>9</v>
      </c>
      <c r="C16" s="15"/>
      <c r="D16" s="27"/>
      <c r="E16" s="6">
        <v>40281</v>
      </c>
      <c r="F16" s="7" t="s">
        <v>19</v>
      </c>
      <c r="G16" s="15"/>
      <c r="H16" s="29"/>
      <c r="I16" s="6">
        <v>40311</v>
      </c>
      <c r="J16" s="7" t="s">
        <v>7</v>
      </c>
      <c r="K16" s="15"/>
      <c r="M16" s="14" t="s">
        <v>23</v>
      </c>
      <c r="N16" s="41" t="s">
        <v>73</v>
      </c>
    </row>
    <row r="17" spans="1:14" ht="11.25" customHeight="1">
      <c r="A17" s="6">
        <v>40251</v>
      </c>
      <c r="B17" s="7" t="s">
        <v>14</v>
      </c>
      <c r="C17" s="15"/>
      <c r="D17" s="27"/>
      <c r="E17" s="6">
        <v>40282</v>
      </c>
      <c r="F17" s="7" t="s">
        <v>21</v>
      </c>
      <c r="G17" s="14" t="s">
        <v>83</v>
      </c>
      <c r="H17" s="29"/>
      <c r="I17" s="6">
        <v>40312</v>
      </c>
      <c r="J17" s="7" t="s">
        <v>13</v>
      </c>
      <c r="K17" s="15"/>
      <c r="M17" s="14" t="s">
        <v>24</v>
      </c>
      <c r="N17" s="41" t="s">
        <v>73</v>
      </c>
    </row>
    <row r="18" spans="1:11" ht="9">
      <c r="A18" s="6">
        <v>40252</v>
      </c>
      <c r="B18" s="7" t="s">
        <v>5</v>
      </c>
      <c r="C18" s="14" t="s">
        <v>68</v>
      </c>
      <c r="D18" s="27"/>
      <c r="E18" s="6">
        <v>40283</v>
      </c>
      <c r="F18" s="7" t="s">
        <v>7</v>
      </c>
      <c r="G18" s="15"/>
      <c r="H18" s="29"/>
      <c r="I18" s="6">
        <v>40313</v>
      </c>
      <c r="J18" s="7" t="s">
        <v>9</v>
      </c>
      <c r="K18" s="15"/>
    </row>
    <row r="19" spans="1:14" ht="9">
      <c r="A19" s="6">
        <v>40253</v>
      </c>
      <c r="B19" s="7" t="s">
        <v>11</v>
      </c>
      <c r="C19" s="15"/>
      <c r="D19" s="27"/>
      <c r="E19" s="6">
        <v>40284</v>
      </c>
      <c r="F19" s="7" t="s">
        <v>13</v>
      </c>
      <c r="G19" s="15"/>
      <c r="H19" s="29"/>
      <c r="I19" s="6">
        <v>40314</v>
      </c>
      <c r="J19" s="7" t="s">
        <v>14</v>
      </c>
      <c r="K19" s="15"/>
      <c r="M19" s="55" t="s">
        <v>25</v>
      </c>
      <c r="N19" s="25"/>
    </row>
    <row r="20" spans="1:14" ht="9">
      <c r="A20" s="6">
        <v>40254</v>
      </c>
      <c r="B20" s="7" t="s">
        <v>15</v>
      </c>
      <c r="C20" s="14" t="s">
        <v>83</v>
      </c>
      <c r="D20" s="27"/>
      <c r="E20" s="6">
        <v>40285</v>
      </c>
      <c r="F20" s="7" t="s">
        <v>9</v>
      </c>
      <c r="G20" s="15"/>
      <c r="H20" s="29"/>
      <c r="I20" s="6">
        <v>40315</v>
      </c>
      <c r="J20" s="7" t="s">
        <v>17</v>
      </c>
      <c r="K20" s="14" t="s">
        <v>68</v>
      </c>
      <c r="M20" s="14" t="s">
        <v>23</v>
      </c>
      <c r="N20" s="7" t="s">
        <v>26</v>
      </c>
    </row>
    <row r="21" spans="1:14" ht="9">
      <c r="A21" s="6">
        <v>40255</v>
      </c>
      <c r="B21" s="7" t="s">
        <v>18</v>
      </c>
      <c r="C21" s="15"/>
      <c r="D21" s="27"/>
      <c r="E21" s="6">
        <v>40286</v>
      </c>
      <c r="F21" s="7" t="s">
        <v>14</v>
      </c>
      <c r="G21" s="15"/>
      <c r="H21" s="29"/>
      <c r="I21" s="6">
        <v>40316</v>
      </c>
      <c r="J21" s="7" t="s">
        <v>19</v>
      </c>
      <c r="K21" s="15"/>
      <c r="M21" s="14" t="s">
        <v>24</v>
      </c>
      <c r="N21" s="7" t="s">
        <v>27</v>
      </c>
    </row>
    <row r="22" spans="1:11" ht="9">
      <c r="A22" s="6">
        <v>40256</v>
      </c>
      <c r="B22" s="7" t="s">
        <v>20</v>
      </c>
      <c r="C22" s="15"/>
      <c r="D22" s="27"/>
      <c r="E22" s="6">
        <v>40287</v>
      </c>
      <c r="F22" s="7" t="s">
        <v>17</v>
      </c>
      <c r="G22" s="14" t="s">
        <v>68</v>
      </c>
      <c r="H22" s="29"/>
      <c r="I22" s="6">
        <v>40317</v>
      </c>
      <c r="J22" s="7" t="s">
        <v>21</v>
      </c>
      <c r="K22" s="14" t="s">
        <v>83</v>
      </c>
    </row>
    <row r="23" spans="1:14" ht="9">
      <c r="A23" s="6">
        <v>40257</v>
      </c>
      <c r="B23" s="7" t="s">
        <v>9</v>
      </c>
      <c r="C23" s="15"/>
      <c r="D23" s="27"/>
      <c r="E23" s="6">
        <v>40288</v>
      </c>
      <c r="F23" s="7" t="s">
        <v>19</v>
      </c>
      <c r="G23" s="15"/>
      <c r="H23" s="29"/>
      <c r="I23" s="6">
        <v>40318</v>
      </c>
      <c r="J23" s="7" t="s">
        <v>7</v>
      </c>
      <c r="K23" s="15"/>
      <c r="M23" s="54" t="s">
        <v>28</v>
      </c>
      <c r="N23" s="26"/>
    </row>
    <row r="24" spans="1:14" ht="9">
      <c r="A24" s="6">
        <v>40258</v>
      </c>
      <c r="B24" s="7" t="s">
        <v>14</v>
      </c>
      <c r="C24" s="15"/>
      <c r="D24" s="27"/>
      <c r="E24" s="6">
        <v>40289</v>
      </c>
      <c r="F24" s="7" t="s">
        <v>21</v>
      </c>
      <c r="G24" s="14" t="s">
        <v>83</v>
      </c>
      <c r="H24" s="29"/>
      <c r="I24" s="6">
        <v>40319</v>
      </c>
      <c r="J24" s="7" t="s">
        <v>13</v>
      </c>
      <c r="K24" s="15"/>
      <c r="M24" s="59" t="s">
        <v>29</v>
      </c>
      <c r="N24" s="60"/>
    </row>
    <row r="25" spans="1:14" ht="9">
      <c r="A25" s="6">
        <v>40259</v>
      </c>
      <c r="B25" s="7" t="s">
        <v>5</v>
      </c>
      <c r="C25" s="14" t="s">
        <v>68</v>
      </c>
      <c r="D25" s="27"/>
      <c r="E25" s="6">
        <v>40290</v>
      </c>
      <c r="F25" s="7" t="s">
        <v>7</v>
      </c>
      <c r="G25" s="15"/>
      <c r="H25" s="29"/>
      <c r="I25" s="6">
        <v>40320</v>
      </c>
      <c r="J25" s="7" t="s">
        <v>9</v>
      </c>
      <c r="K25" s="15"/>
      <c r="M25" s="61"/>
      <c r="N25" s="62"/>
    </row>
    <row r="26" spans="1:11" ht="9">
      <c r="A26" s="6">
        <v>40260</v>
      </c>
      <c r="B26" s="7" t="s">
        <v>11</v>
      </c>
      <c r="C26" s="15"/>
      <c r="D26" s="27"/>
      <c r="E26" s="6">
        <v>40291</v>
      </c>
      <c r="F26" s="7" t="s">
        <v>13</v>
      </c>
      <c r="G26" s="15"/>
      <c r="H26" s="29"/>
      <c r="I26" s="6">
        <v>40321</v>
      </c>
      <c r="J26" s="7" t="s">
        <v>14</v>
      </c>
      <c r="K26" s="15"/>
    </row>
    <row r="27" spans="1:11" ht="9">
      <c r="A27" s="6">
        <v>40261</v>
      </c>
      <c r="B27" s="7" t="s">
        <v>15</v>
      </c>
      <c r="C27" s="14" t="s">
        <v>83</v>
      </c>
      <c r="D27" s="27"/>
      <c r="E27" s="6">
        <v>40292</v>
      </c>
      <c r="F27" s="7" t="s">
        <v>9</v>
      </c>
      <c r="G27" s="15"/>
      <c r="H27" s="29"/>
      <c r="I27" s="6">
        <v>40322</v>
      </c>
      <c r="J27" s="7" t="s">
        <v>17</v>
      </c>
      <c r="K27" s="14" t="s">
        <v>68</v>
      </c>
    </row>
    <row r="28" spans="1:14" ht="9">
      <c r="A28" s="6">
        <v>40262</v>
      </c>
      <c r="B28" s="7" t="s">
        <v>18</v>
      </c>
      <c r="C28" s="15"/>
      <c r="D28" s="27"/>
      <c r="E28" s="6">
        <v>40293</v>
      </c>
      <c r="F28" s="7" t="s">
        <v>14</v>
      </c>
      <c r="G28" s="15"/>
      <c r="H28" s="29"/>
      <c r="I28" s="6">
        <v>40323</v>
      </c>
      <c r="J28" s="7" t="s">
        <v>19</v>
      </c>
      <c r="K28" s="15"/>
      <c r="M28" s="55" t="s">
        <v>72</v>
      </c>
      <c r="N28" s="25"/>
    </row>
    <row r="29" spans="1:14" ht="9">
      <c r="A29" s="6">
        <v>40263</v>
      </c>
      <c r="B29" s="7" t="s">
        <v>20</v>
      </c>
      <c r="C29" s="15"/>
      <c r="D29" s="27"/>
      <c r="E29" s="6">
        <v>40294</v>
      </c>
      <c r="F29" s="7" t="s">
        <v>17</v>
      </c>
      <c r="G29" s="14" t="s">
        <v>68</v>
      </c>
      <c r="H29" s="29"/>
      <c r="I29" s="6">
        <v>40324</v>
      </c>
      <c r="J29" s="7" t="s">
        <v>21</v>
      </c>
      <c r="K29" s="14" t="s">
        <v>83</v>
      </c>
      <c r="M29" s="7" t="s">
        <v>78</v>
      </c>
      <c r="N29" s="7">
        <f>22*24</f>
        <v>528</v>
      </c>
    </row>
    <row r="30" spans="1:14" ht="9">
      <c r="A30" s="6">
        <v>40264</v>
      </c>
      <c r="B30" s="7" t="s">
        <v>9</v>
      </c>
      <c r="C30" s="15"/>
      <c r="D30" s="27"/>
      <c r="E30" s="6">
        <v>40295</v>
      </c>
      <c r="F30" s="7" t="s">
        <v>19</v>
      </c>
      <c r="G30" s="15"/>
      <c r="H30" s="29"/>
      <c r="I30" s="6">
        <v>40325</v>
      </c>
      <c r="J30" s="7" t="s">
        <v>7</v>
      </c>
      <c r="K30" s="15"/>
      <c r="M30" s="7" t="s">
        <v>81</v>
      </c>
      <c r="N30" s="7">
        <f>24*22</f>
        <v>528</v>
      </c>
    </row>
    <row r="31" spans="1:14" ht="9">
      <c r="A31" s="6">
        <v>40265</v>
      </c>
      <c r="B31" s="7" t="s">
        <v>14</v>
      </c>
      <c r="C31" s="15"/>
      <c r="D31" s="27"/>
      <c r="E31" s="6">
        <v>40296</v>
      </c>
      <c r="F31" s="7" t="s">
        <v>21</v>
      </c>
      <c r="G31" s="14" t="s">
        <v>83</v>
      </c>
      <c r="H31" s="29"/>
      <c r="I31" s="6">
        <v>40326</v>
      </c>
      <c r="J31" s="7" t="s">
        <v>13</v>
      </c>
      <c r="K31" s="15"/>
      <c r="M31" s="7" t="s">
        <v>79</v>
      </c>
      <c r="N31" s="14">
        <f>24*19</f>
        <v>456</v>
      </c>
    </row>
    <row r="32" spans="1:14" ht="9">
      <c r="A32" s="6">
        <v>40266</v>
      </c>
      <c r="B32" s="7" t="s">
        <v>5</v>
      </c>
      <c r="C32" s="14" t="s">
        <v>68</v>
      </c>
      <c r="D32" s="27"/>
      <c r="E32" s="6">
        <v>40297</v>
      </c>
      <c r="F32" s="7" t="s">
        <v>7</v>
      </c>
      <c r="G32" s="15"/>
      <c r="H32" s="29"/>
      <c r="I32" s="6">
        <v>40327</v>
      </c>
      <c r="J32" s="7" t="s">
        <v>9</v>
      </c>
      <c r="K32" s="15"/>
      <c r="M32" s="7" t="s">
        <v>80</v>
      </c>
      <c r="N32" s="14">
        <f>24*19</f>
        <v>456</v>
      </c>
    </row>
    <row r="33" spans="1:14" ht="9">
      <c r="A33" s="6">
        <v>40267</v>
      </c>
      <c r="B33" s="7" t="s">
        <v>11</v>
      </c>
      <c r="C33" s="15"/>
      <c r="D33" s="28"/>
      <c r="E33" s="6">
        <v>40298</v>
      </c>
      <c r="F33" s="7" t="s">
        <v>13</v>
      </c>
      <c r="G33" s="15"/>
      <c r="H33" s="29"/>
      <c r="I33" s="6">
        <v>40328</v>
      </c>
      <c r="J33" s="7" t="s">
        <v>14</v>
      </c>
      <c r="K33" s="15"/>
      <c r="M33" s="7" t="s">
        <v>74</v>
      </c>
      <c r="N33" s="7">
        <f>24*22</f>
        <v>528</v>
      </c>
    </row>
    <row r="34" spans="1:16" ht="9">
      <c r="A34" s="6">
        <v>40268</v>
      </c>
      <c r="B34" s="7" t="s">
        <v>15</v>
      </c>
      <c r="C34" s="15"/>
      <c r="D34" s="10"/>
      <c r="E34" s="22"/>
      <c r="F34" s="23"/>
      <c r="G34" s="24"/>
      <c r="H34" s="10"/>
      <c r="I34" s="6">
        <v>40329</v>
      </c>
      <c r="J34" s="7" t="s">
        <v>17</v>
      </c>
      <c r="K34" s="15"/>
      <c r="M34" s="7" t="s">
        <v>84</v>
      </c>
      <c r="N34" s="7">
        <f>24*22</f>
        <v>528</v>
      </c>
      <c r="O34" s="2"/>
      <c r="P34" s="2"/>
    </row>
    <row r="35" spans="1:16" ht="9">
      <c r="A35" s="57"/>
      <c r="B35" s="58"/>
      <c r="C35" s="58"/>
      <c r="D35" s="48"/>
      <c r="E35" s="58"/>
      <c r="F35" s="58"/>
      <c r="G35" s="58"/>
      <c r="H35" s="48"/>
      <c r="I35" s="58"/>
      <c r="J35" s="58"/>
      <c r="K35" s="58"/>
      <c r="M35" s="7" t="s">
        <v>76</v>
      </c>
      <c r="N35" s="14">
        <f>24*19</f>
        <v>456</v>
      </c>
      <c r="O35" s="2"/>
      <c r="P35" s="2"/>
    </row>
    <row r="36" spans="1:16" ht="9">
      <c r="A36" s="44" t="s">
        <v>31</v>
      </c>
      <c r="B36" s="44"/>
      <c r="C36" s="44"/>
      <c r="D36" s="9"/>
      <c r="E36" s="44" t="s">
        <v>32</v>
      </c>
      <c r="F36" s="44"/>
      <c r="G36" s="44"/>
      <c r="H36" s="9"/>
      <c r="I36" s="44" t="s">
        <v>33</v>
      </c>
      <c r="J36" s="44"/>
      <c r="K36" s="44"/>
      <c r="M36" s="7" t="s">
        <v>77</v>
      </c>
      <c r="N36" s="14">
        <f>24*19</f>
        <v>456</v>
      </c>
      <c r="P36" s="2"/>
    </row>
    <row r="37" spans="1:16" ht="9">
      <c r="A37" s="6">
        <v>40330</v>
      </c>
      <c r="B37" s="7" t="s">
        <v>19</v>
      </c>
      <c r="C37" s="14" t="s">
        <v>68</v>
      </c>
      <c r="D37" s="9"/>
      <c r="E37" s="6">
        <v>40360</v>
      </c>
      <c r="F37" s="7" t="s">
        <v>7</v>
      </c>
      <c r="G37" s="14" t="s">
        <v>83</v>
      </c>
      <c r="H37" s="9"/>
      <c r="I37" s="6">
        <v>40391</v>
      </c>
      <c r="J37" s="7" t="s">
        <v>14</v>
      </c>
      <c r="K37" s="15"/>
      <c r="M37" s="2"/>
      <c r="P37" s="2"/>
    </row>
    <row r="38" spans="1:16" ht="9">
      <c r="A38" s="6">
        <v>40331</v>
      </c>
      <c r="B38" s="7" t="s">
        <v>21</v>
      </c>
      <c r="C38" s="15"/>
      <c r="D38" s="9"/>
      <c r="E38" s="6">
        <v>40361</v>
      </c>
      <c r="F38" s="7" t="s">
        <v>13</v>
      </c>
      <c r="G38" s="15"/>
      <c r="H38" s="9"/>
      <c r="I38" s="6">
        <v>40392</v>
      </c>
      <c r="J38" s="7" t="s">
        <v>17</v>
      </c>
      <c r="K38" s="15"/>
      <c r="M38" s="2"/>
      <c r="P38" s="2"/>
    </row>
    <row r="39" spans="1:16" ht="9">
      <c r="A39" s="6">
        <v>40332</v>
      </c>
      <c r="B39" s="7" t="s">
        <v>7</v>
      </c>
      <c r="C39" s="14" t="s">
        <v>83</v>
      </c>
      <c r="D39" s="9"/>
      <c r="E39" s="6">
        <v>40362</v>
      </c>
      <c r="F39" s="7" t="s">
        <v>9</v>
      </c>
      <c r="G39" s="15"/>
      <c r="H39" s="9"/>
      <c r="I39" s="6">
        <v>40393</v>
      </c>
      <c r="J39" s="7" t="s">
        <v>19</v>
      </c>
      <c r="K39" s="14" t="s">
        <v>75</v>
      </c>
      <c r="M39" s="2"/>
      <c r="P39" s="2"/>
    </row>
    <row r="40" spans="1:16" ht="9">
      <c r="A40" s="6">
        <v>40333</v>
      </c>
      <c r="B40" s="7" t="s">
        <v>13</v>
      </c>
      <c r="C40" s="15"/>
      <c r="D40" s="9"/>
      <c r="E40" s="6">
        <v>40363</v>
      </c>
      <c r="F40" s="7" t="s">
        <v>14</v>
      </c>
      <c r="G40" s="15"/>
      <c r="H40" s="9"/>
      <c r="I40" s="6">
        <v>40394</v>
      </c>
      <c r="J40" s="7" t="s">
        <v>21</v>
      </c>
      <c r="K40" s="15"/>
      <c r="M40" s="2"/>
      <c r="N40" s="2"/>
      <c r="O40" s="2"/>
      <c r="P40" s="2"/>
    </row>
    <row r="41" spans="1:16" ht="9">
      <c r="A41" s="6">
        <v>40334</v>
      </c>
      <c r="B41" s="7" t="s">
        <v>9</v>
      </c>
      <c r="C41" s="15"/>
      <c r="D41" s="9"/>
      <c r="E41" s="6">
        <v>40364</v>
      </c>
      <c r="F41" s="7" t="s">
        <v>17</v>
      </c>
      <c r="G41" s="15"/>
      <c r="H41" s="9"/>
      <c r="I41" s="6">
        <v>40395</v>
      </c>
      <c r="J41" s="7" t="s">
        <v>7</v>
      </c>
      <c r="K41" s="7" t="s">
        <v>70</v>
      </c>
      <c r="M41" s="2"/>
      <c r="N41" s="2"/>
      <c r="O41" s="2"/>
      <c r="P41" s="2"/>
    </row>
    <row r="42" spans="1:16" ht="9">
      <c r="A42" s="6">
        <v>40335</v>
      </c>
      <c r="B42" s="7" t="s">
        <v>14</v>
      </c>
      <c r="C42" s="15"/>
      <c r="D42" s="9"/>
      <c r="E42" s="6">
        <v>40365</v>
      </c>
      <c r="F42" s="7" t="s">
        <v>19</v>
      </c>
      <c r="G42" s="14" t="s">
        <v>68</v>
      </c>
      <c r="H42" s="9"/>
      <c r="I42" s="6">
        <v>40396</v>
      </c>
      <c r="J42" s="7" t="s">
        <v>13</v>
      </c>
      <c r="K42" s="15"/>
      <c r="M42" s="2"/>
      <c r="N42" s="2"/>
      <c r="O42" s="2"/>
      <c r="P42" s="2"/>
    </row>
    <row r="43" spans="1:16" ht="9">
      <c r="A43" s="6">
        <v>40336</v>
      </c>
      <c r="B43" s="7" t="s">
        <v>17</v>
      </c>
      <c r="C43" s="15"/>
      <c r="D43" s="9"/>
      <c r="E43" s="6">
        <v>40366</v>
      </c>
      <c r="F43" s="7" t="s">
        <v>21</v>
      </c>
      <c r="G43" s="15"/>
      <c r="H43" s="9"/>
      <c r="I43" s="6">
        <v>40397</v>
      </c>
      <c r="J43" s="7" t="s">
        <v>9</v>
      </c>
      <c r="K43" s="15"/>
      <c r="M43" s="2"/>
      <c r="N43" s="2"/>
      <c r="O43" s="2"/>
      <c r="P43" s="2"/>
    </row>
    <row r="44" spans="1:11" ht="9">
      <c r="A44" s="6">
        <v>40337</v>
      </c>
      <c r="B44" s="7" t="s">
        <v>19</v>
      </c>
      <c r="C44" s="14" t="s">
        <v>68</v>
      </c>
      <c r="D44" s="9"/>
      <c r="E44" s="6">
        <v>40367</v>
      </c>
      <c r="F44" s="7" t="s">
        <v>7</v>
      </c>
      <c r="G44" s="14" t="s">
        <v>83</v>
      </c>
      <c r="H44" s="9"/>
      <c r="I44" s="6">
        <v>40398</v>
      </c>
      <c r="J44" s="7" t="s">
        <v>14</v>
      </c>
      <c r="K44" s="15"/>
    </row>
    <row r="45" spans="1:11" ht="9">
      <c r="A45" s="6">
        <v>40338</v>
      </c>
      <c r="B45" s="7" t="s">
        <v>21</v>
      </c>
      <c r="C45" s="15"/>
      <c r="D45" s="9"/>
      <c r="E45" s="6">
        <v>40368</v>
      </c>
      <c r="F45" s="7" t="s">
        <v>13</v>
      </c>
      <c r="G45" s="15"/>
      <c r="H45" s="9"/>
      <c r="I45" s="6">
        <v>40399</v>
      </c>
      <c r="J45" s="7" t="s">
        <v>17</v>
      </c>
      <c r="K45" s="15"/>
    </row>
    <row r="46" spans="1:11" ht="9">
      <c r="A46" s="6">
        <v>40339</v>
      </c>
      <c r="B46" s="7" t="s">
        <v>7</v>
      </c>
      <c r="C46" s="14" t="s">
        <v>83</v>
      </c>
      <c r="D46" s="9"/>
      <c r="E46" s="6">
        <v>40369</v>
      </c>
      <c r="F46" s="7" t="s">
        <v>9</v>
      </c>
      <c r="G46" s="15"/>
      <c r="H46" s="9"/>
      <c r="I46" s="6">
        <v>40400</v>
      </c>
      <c r="J46" s="7" t="s">
        <v>19</v>
      </c>
      <c r="K46" s="14" t="s">
        <v>75</v>
      </c>
    </row>
    <row r="47" spans="1:11" ht="9">
      <c r="A47" s="6">
        <v>40340</v>
      </c>
      <c r="B47" s="7" t="s">
        <v>13</v>
      </c>
      <c r="C47" s="15"/>
      <c r="D47" s="9"/>
      <c r="E47" s="6">
        <v>40370</v>
      </c>
      <c r="F47" s="7" t="s">
        <v>14</v>
      </c>
      <c r="G47" s="15"/>
      <c r="H47" s="9"/>
      <c r="I47" s="6">
        <v>40401</v>
      </c>
      <c r="J47" s="7" t="s">
        <v>21</v>
      </c>
      <c r="K47" s="15"/>
    </row>
    <row r="48" spans="1:11" ht="9">
      <c r="A48" s="6">
        <v>40341</v>
      </c>
      <c r="B48" s="7" t="s">
        <v>9</v>
      </c>
      <c r="C48" s="15"/>
      <c r="D48" s="9"/>
      <c r="E48" s="6">
        <v>40371</v>
      </c>
      <c r="F48" s="7" t="s">
        <v>17</v>
      </c>
      <c r="G48" s="15"/>
      <c r="H48" s="9"/>
      <c r="I48" s="6">
        <v>40402</v>
      </c>
      <c r="J48" s="7" t="s">
        <v>7</v>
      </c>
      <c r="K48" s="7" t="s">
        <v>70</v>
      </c>
    </row>
    <row r="49" spans="1:11" ht="9">
      <c r="A49" s="6">
        <v>40342</v>
      </c>
      <c r="B49" s="7" t="s">
        <v>14</v>
      </c>
      <c r="C49" s="15"/>
      <c r="D49" s="9"/>
      <c r="E49" s="6">
        <v>40372</v>
      </c>
      <c r="F49" s="7" t="s">
        <v>19</v>
      </c>
      <c r="G49" s="14" t="s">
        <v>68</v>
      </c>
      <c r="H49" s="9"/>
      <c r="I49" s="6">
        <v>40403</v>
      </c>
      <c r="J49" s="7" t="s">
        <v>13</v>
      </c>
      <c r="K49" s="15"/>
    </row>
    <row r="50" spans="1:11" ht="9">
      <c r="A50" s="6">
        <v>40343</v>
      </c>
      <c r="B50" s="7" t="s">
        <v>17</v>
      </c>
      <c r="C50" s="15"/>
      <c r="D50" s="9"/>
      <c r="E50" s="6">
        <v>40373</v>
      </c>
      <c r="F50" s="7" t="s">
        <v>21</v>
      </c>
      <c r="G50" s="15"/>
      <c r="H50" s="9"/>
      <c r="I50" s="6">
        <v>40404</v>
      </c>
      <c r="J50" s="7" t="s">
        <v>9</v>
      </c>
      <c r="K50" s="15"/>
    </row>
    <row r="51" spans="1:11" ht="9">
      <c r="A51" s="6">
        <v>40344</v>
      </c>
      <c r="B51" s="7" t="s">
        <v>19</v>
      </c>
      <c r="C51" s="14" t="s">
        <v>68</v>
      </c>
      <c r="D51" s="9"/>
      <c r="E51" s="6">
        <v>40374</v>
      </c>
      <c r="F51" s="7" t="s">
        <v>7</v>
      </c>
      <c r="G51" s="14" t="s">
        <v>83</v>
      </c>
      <c r="H51" s="9"/>
      <c r="I51" s="6">
        <v>40405</v>
      </c>
      <c r="J51" s="7" t="s">
        <v>14</v>
      </c>
      <c r="K51" s="15"/>
    </row>
    <row r="52" spans="1:11" ht="9">
      <c r="A52" s="6">
        <v>40345</v>
      </c>
      <c r="B52" s="7" t="s">
        <v>21</v>
      </c>
      <c r="C52" s="15"/>
      <c r="D52" s="9"/>
      <c r="E52" s="6">
        <v>40375</v>
      </c>
      <c r="F52" s="7" t="s">
        <v>13</v>
      </c>
      <c r="G52" s="15"/>
      <c r="H52" s="9"/>
      <c r="I52" s="6">
        <v>40406</v>
      </c>
      <c r="J52" s="7" t="s">
        <v>17</v>
      </c>
      <c r="K52" s="15"/>
    </row>
    <row r="53" spans="1:11" ht="9">
      <c r="A53" s="6">
        <v>40346</v>
      </c>
      <c r="B53" s="7" t="s">
        <v>7</v>
      </c>
      <c r="C53" s="14" t="s">
        <v>83</v>
      </c>
      <c r="D53" s="9"/>
      <c r="E53" s="6">
        <v>40376</v>
      </c>
      <c r="F53" s="7" t="s">
        <v>9</v>
      </c>
      <c r="G53" s="15"/>
      <c r="H53" s="9"/>
      <c r="I53" s="6">
        <v>40407</v>
      </c>
      <c r="J53" s="7" t="s">
        <v>19</v>
      </c>
      <c r="K53" s="14" t="s">
        <v>75</v>
      </c>
    </row>
    <row r="54" spans="1:11" ht="9">
      <c r="A54" s="6">
        <v>40347</v>
      </c>
      <c r="B54" s="7" t="s">
        <v>13</v>
      </c>
      <c r="C54" s="15"/>
      <c r="D54" s="9"/>
      <c r="E54" s="6">
        <v>40377</v>
      </c>
      <c r="F54" s="7" t="s">
        <v>14</v>
      </c>
      <c r="G54" s="15"/>
      <c r="H54" s="9"/>
      <c r="I54" s="6">
        <v>40408</v>
      </c>
      <c r="J54" s="7" t="s">
        <v>21</v>
      </c>
      <c r="K54" s="15"/>
    </row>
    <row r="55" spans="1:11" ht="9">
      <c r="A55" s="6">
        <v>40348</v>
      </c>
      <c r="B55" s="7" t="s">
        <v>9</v>
      </c>
      <c r="C55" s="15"/>
      <c r="D55" s="9"/>
      <c r="E55" s="6">
        <v>40378</v>
      </c>
      <c r="F55" s="7" t="s">
        <v>17</v>
      </c>
      <c r="G55" s="15"/>
      <c r="H55" s="9"/>
      <c r="I55" s="6">
        <v>40409</v>
      </c>
      <c r="J55" s="7" t="s">
        <v>7</v>
      </c>
      <c r="K55" s="7" t="s">
        <v>70</v>
      </c>
    </row>
    <row r="56" spans="1:11" ht="9">
      <c r="A56" s="6">
        <v>40349</v>
      </c>
      <c r="B56" s="7" t="s">
        <v>14</v>
      </c>
      <c r="C56" s="15"/>
      <c r="D56" s="9"/>
      <c r="E56" s="6">
        <v>40379</v>
      </c>
      <c r="F56" s="7" t="s">
        <v>19</v>
      </c>
      <c r="G56" s="14" t="s">
        <v>68</v>
      </c>
      <c r="H56" s="9"/>
      <c r="I56" s="6">
        <v>40410</v>
      </c>
      <c r="J56" s="7" t="s">
        <v>13</v>
      </c>
      <c r="K56" s="15"/>
    </row>
    <row r="57" spans="1:11" ht="9">
      <c r="A57" s="6">
        <v>40350</v>
      </c>
      <c r="B57" s="7" t="s">
        <v>17</v>
      </c>
      <c r="C57" s="15"/>
      <c r="D57" s="9"/>
      <c r="E57" s="6">
        <v>40380</v>
      </c>
      <c r="F57" s="7" t="s">
        <v>21</v>
      </c>
      <c r="G57" s="15"/>
      <c r="H57" s="9"/>
      <c r="I57" s="6">
        <v>40411</v>
      </c>
      <c r="J57" s="7" t="s">
        <v>9</v>
      </c>
      <c r="K57" s="15"/>
    </row>
    <row r="58" spans="1:11" ht="9">
      <c r="A58" s="6">
        <v>40351</v>
      </c>
      <c r="B58" s="7" t="s">
        <v>19</v>
      </c>
      <c r="C58" s="14" t="s">
        <v>68</v>
      </c>
      <c r="D58" s="9"/>
      <c r="E58" s="6">
        <v>40381</v>
      </c>
      <c r="F58" s="7" t="s">
        <v>7</v>
      </c>
      <c r="G58" s="14" t="s">
        <v>83</v>
      </c>
      <c r="H58" s="9"/>
      <c r="I58" s="6">
        <v>40412</v>
      </c>
      <c r="J58" s="7" t="s">
        <v>14</v>
      </c>
      <c r="K58" s="15"/>
    </row>
    <row r="59" spans="1:11" ht="9">
      <c r="A59" s="6">
        <v>40352</v>
      </c>
      <c r="B59" s="7" t="s">
        <v>21</v>
      </c>
      <c r="C59" s="15"/>
      <c r="D59" s="9"/>
      <c r="E59" s="6">
        <v>40382</v>
      </c>
      <c r="F59" s="7" t="s">
        <v>13</v>
      </c>
      <c r="G59" s="15"/>
      <c r="H59" s="9"/>
      <c r="I59" s="6">
        <v>40413</v>
      </c>
      <c r="J59" s="7" t="s">
        <v>17</v>
      </c>
      <c r="K59" s="15"/>
    </row>
    <row r="60" spans="1:11" ht="9">
      <c r="A60" s="6">
        <v>40353</v>
      </c>
      <c r="B60" s="7" t="s">
        <v>7</v>
      </c>
      <c r="C60" s="14" t="s">
        <v>83</v>
      </c>
      <c r="D60" s="9"/>
      <c r="E60" s="6">
        <v>40383</v>
      </c>
      <c r="F60" s="7" t="s">
        <v>9</v>
      </c>
      <c r="G60" s="15"/>
      <c r="H60" s="9"/>
      <c r="I60" s="6">
        <v>40414</v>
      </c>
      <c r="J60" s="7" t="s">
        <v>19</v>
      </c>
      <c r="K60" s="14" t="s">
        <v>75</v>
      </c>
    </row>
    <row r="61" spans="1:11" ht="9">
      <c r="A61" s="6">
        <v>40354</v>
      </c>
      <c r="B61" s="7" t="s">
        <v>13</v>
      </c>
      <c r="C61" s="15"/>
      <c r="D61" s="9"/>
      <c r="E61" s="6">
        <v>40384</v>
      </c>
      <c r="F61" s="7" t="s">
        <v>14</v>
      </c>
      <c r="G61" s="15"/>
      <c r="H61" s="9"/>
      <c r="I61" s="6">
        <v>40415</v>
      </c>
      <c r="J61" s="7" t="s">
        <v>21</v>
      </c>
      <c r="K61" s="15"/>
    </row>
    <row r="62" spans="1:11" ht="9">
      <c r="A62" s="6">
        <v>40355</v>
      </c>
      <c r="B62" s="7" t="s">
        <v>9</v>
      </c>
      <c r="C62" s="15"/>
      <c r="D62" s="9"/>
      <c r="E62" s="6">
        <v>40385</v>
      </c>
      <c r="F62" s="7" t="s">
        <v>17</v>
      </c>
      <c r="G62" s="15"/>
      <c r="H62" s="9"/>
      <c r="I62" s="6">
        <v>40416</v>
      </c>
      <c r="J62" s="7" t="s">
        <v>7</v>
      </c>
      <c r="K62" s="7" t="s">
        <v>70</v>
      </c>
    </row>
    <row r="63" spans="1:11" ht="9">
      <c r="A63" s="6">
        <v>40356</v>
      </c>
      <c r="B63" s="7" t="s">
        <v>14</v>
      </c>
      <c r="C63" s="15"/>
      <c r="D63" s="9"/>
      <c r="E63" s="6">
        <v>40386</v>
      </c>
      <c r="F63" s="7" t="s">
        <v>19</v>
      </c>
      <c r="G63" s="14" t="s">
        <v>68</v>
      </c>
      <c r="H63" s="9"/>
      <c r="I63" s="6">
        <v>40417</v>
      </c>
      <c r="J63" s="7" t="s">
        <v>13</v>
      </c>
      <c r="K63" s="15"/>
    </row>
    <row r="64" spans="1:11" ht="9">
      <c r="A64" s="6">
        <v>40357</v>
      </c>
      <c r="B64" s="7" t="s">
        <v>17</v>
      </c>
      <c r="C64" s="15"/>
      <c r="D64" s="9"/>
      <c r="E64" s="6">
        <v>40387</v>
      </c>
      <c r="F64" s="7" t="s">
        <v>21</v>
      </c>
      <c r="G64" s="15"/>
      <c r="H64" s="9"/>
      <c r="I64" s="6">
        <v>40418</v>
      </c>
      <c r="J64" s="7" t="s">
        <v>9</v>
      </c>
      <c r="K64" s="15"/>
    </row>
    <row r="65" spans="1:11" ht="9">
      <c r="A65" s="6">
        <v>40358</v>
      </c>
      <c r="B65" s="7" t="s">
        <v>19</v>
      </c>
      <c r="C65" s="14" t="s">
        <v>68</v>
      </c>
      <c r="D65" s="9"/>
      <c r="E65" s="6">
        <v>40388</v>
      </c>
      <c r="F65" s="7" t="s">
        <v>7</v>
      </c>
      <c r="G65" s="14" t="s">
        <v>83</v>
      </c>
      <c r="H65" s="9"/>
      <c r="I65" s="6">
        <v>40419</v>
      </c>
      <c r="J65" s="7" t="s">
        <v>14</v>
      </c>
      <c r="K65" s="15"/>
    </row>
    <row r="66" spans="1:11" ht="9">
      <c r="A66" s="6">
        <v>40359</v>
      </c>
      <c r="B66" s="7" t="s">
        <v>21</v>
      </c>
      <c r="C66" s="15"/>
      <c r="D66" s="9"/>
      <c r="E66" s="6">
        <v>40389</v>
      </c>
      <c r="F66" s="7" t="s">
        <v>13</v>
      </c>
      <c r="G66" s="15"/>
      <c r="H66" s="9"/>
      <c r="I66" s="6">
        <v>40420</v>
      </c>
      <c r="J66" s="7" t="s">
        <v>17</v>
      </c>
      <c r="K66" s="15"/>
    </row>
    <row r="67" spans="1:11" ht="9">
      <c r="A67" s="6"/>
      <c r="B67" s="7"/>
      <c r="C67" s="7"/>
      <c r="D67" s="56"/>
      <c r="E67" s="6">
        <v>40390</v>
      </c>
      <c r="F67" s="7" t="s">
        <v>9</v>
      </c>
      <c r="G67" s="15"/>
      <c r="H67" s="56"/>
      <c r="I67" s="6">
        <v>40421</v>
      </c>
      <c r="J67" s="7" t="s">
        <v>19</v>
      </c>
      <c r="K67" s="14" t="s">
        <v>75</v>
      </c>
    </row>
    <row r="69" spans="1:11" ht="9">
      <c r="A69" s="44" t="s">
        <v>34</v>
      </c>
      <c r="B69" s="44"/>
      <c r="C69" s="54"/>
      <c r="D69" s="21"/>
      <c r="E69" s="44" t="s">
        <v>35</v>
      </c>
      <c r="F69" s="44"/>
      <c r="G69" s="44"/>
      <c r="H69" s="4"/>
      <c r="I69" s="44" t="s">
        <v>36</v>
      </c>
      <c r="J69" s="44"/>
      <c r="K69" s="44"/>
    </row>
    <row r="70" spans="1:11" ht="9">
      <c r="A70" s="6">
        <v>40422</v>
      </c>
      <c r="B70" s="7" t="s">
        <v>15</v>
      </c>
      <c r="C70" s="14"/>
      <c r="D70" s="27"/>
      <c r="E70" s="6">
        <v>40452</v>
      </c>
      <c r="F70" s="7" t="s">
        <v>13</v>
      </c>
      <c r="G70" s="15"/>
      <c r="H70" s="28"/>
      <c r="I70" s="6">
        <v>40483</v>
      </c>
      <c r="J70" s="7" t="s">
        <v>17</v>
      </c>
      <c r="K70" s="15"/>
    </row>
    <row r="71" spans="1:11" ht="9">
      <c r="A71" s="6">
        <v>40423</v>
      </c>
      <c r="B71" s="7" t="s">
        <v>18</v>
      </c>
      <c r="C71" s="7" t="s">
        <v>70</v>
      </c>
      <c r="D71" s="27"/>
      <c r="E71" s="6">
        <v>40453</v>
      </c>
      <c r="F71" s="7" t="s">
        <v>9</v>
      </c>
      <c r="G71" s="15"/>
      <c r="H71" s="29"/>
      <c r="I71" s="6">
        <v>40484</v>
      </c>
      <c r="J71" s="7" t="s">
        <v>19</v>
      </c>
      <c r="K71" s="14" t="s">
        <v>75</v>
      </c>
    </row>
    <row r="72" spans="1:11" ht="9">
      <c r="A72" s="6">
        <v>40424</v>
      </c>
      <c r="B72" s="7" t="s">
        <v>20</v>
      </c>
      <c r="C72" s="15"/>
      <c r="D72" s="27"/>
      <c r="E72" s="6">
        <v>40454</v>
      </c>
      <c r="F72" s="7" t="s">
        <v>14</v>
      </c>
      <c r="G72" s="15"/>
      <c r="H72" s="29"/>
      <c r="I72" s="6">
        <v>40485</v>
      </c>
      <c r="J72" s="7" t="s">
        <v>21</v>
      </c>
      <c r="K72" s="15"/>
    </row>
    <row r="73" spans="1:11" ht="9">
      <c r="A73" s="6">
        <v>40425</v>
      </c>
      <c r="B73" s="7" t="s">
        <v>9</v>
      </c>
      <c r="C73" s="15"/>
      <c r="D73" s="27"/>
      <c r="E73" s="6">
        <v>40455</v>
      </c>
      <c r="F73" s="7" t="s">
        <v>17</v>
      </c>
      <c r="G73" s="15"/>
      <c r="H73" s="29"/>
      <c r="I73" s="6">
        <v>40486</v>
      </c>
      <c r="J73" s="7" t="s">
        <v>7</v>
      </c>
      <c r="K73" s="7" t="s">
        <v>70</v>
      </c>
    </row>
    <row r="74" spans="1:11" ht="9">
      <c r="A74" s="6">
        <v>40426</v>
      </c>
      <c r="B74" s="7" t="s">
        <v>14</v>
      </c>
      <c r="C74" s="15"/>
      <c r="D74" s="27"/>
      <c r="E74" s="6">
        <v>40456</v>
      </c>
      <c r="F74" s="7" t="s">
        <v>19</v>
      </c>
      <c r="G74" s="14" t="s">
        <v>75</v>
      </c>
      <c r="H74" s="29"/>
      <c r="I74" s="6">
        <v>40487</v>
      </c>
      <c r="J74" s="7" t="s">
        <v>13</v>
      </c>
      <c r="K74" s="15"/>
    </row>
    <row r="75" spans="1:11" ht="9">
      <c r="A75" s="6">
        <v>40427</v>
      </c>
      <c r="B75" s="7" t="s">
        <v>5</v>
      </c>
      <c r="C75" s="15"/>
      <c r="D75" s="27"/>
      <c r="E75" s="6">
        <v>40457</v>
      </c>
      <c r="F75" s="7" t="s">
        <v>21</v>
      </c>
      <c r="G75" s="15"/>
      <c r="H75" s="29"/>
      <c r="I75" s="6">
        <v>40488</v>
      </c>
      <c r="J75" s="7" t="s">
        <v>9</v>
      </c>
      <c r="K75" s="15"/>
    </row>
    <row r="76" spans="1:11" ht="9">
      <c r="A76" s="6">
        <v>40428</v>
      </c>
      <c r="B76" s="7" t="s">
        <v>11</v>
      </c>
      <c r="C76" s="14" t="s">
        <v>75</v>
      </c>
      <c r="D76" s="27"/>
      <c r="E76" s="6">
        <v>40458</v>
      </c>
      <c r="F76" s="7" t="s">
        <v>7</v>
      </c>
      <c r="G76" s="7" t="s">
        <v>70</v>
      </c>
      <c r="H76" s="29"/>
      <c r="I76" s="6">
        <v>40489</v>
      </c>
      <c r="J76" s="7" t="s">
        <v>14</v>
      </c>
      <c r="K76" s="15"/>
    </row>
    <row r="77" spans="1:11" ht="9">
      <c r="A77" s="6">
        <v>40429</v>
      </c>
      <c r="B77" s="7" t="s">
        <v>15</v>
      </c>
      <c r="C77" s="15"/>
      <c r="D77" s="27"/>
      <c r="E77" s="6">
        <v>40459</v>
      </c>
      <c r="F77" s="7" t="s">
        <v>13</v>
      </c>
      <c r="G77" s="15"/>
      <c r="H77" s="29"/>
      <c r="I77" s="6">
        <v>40490</v>
      </c>
      <c r="J77" s="7" t="s">
        <v>17</v>
      </c>
      <c r="K77" s="15"/>
    </row>
    <row r="78" spans="1:11" ht="9">
      <c r="A78" s="6">
        <v>40430</v>
      </c>
      <c r="B78" s="7" t="s">
        <v>18</v>
      </c>
      <c r="C78" s="7" t="s">
        <v>70</v>
      </c>
      <c r="D78" s="27"/>
      <c r="E78" s="6">
        <v>40460</v>
      </c>
      <c r="F78" s="7" t="s">
        <v>9</v>
      </c>
      <c r="G78" s="15"/>
      <c r="H78" s="29"/>
      <c r="I78" s="6">
        <v>40491</v>
      </c>
      <c r="J78" s="7" t="s">
        <v>19</v>
      </c>
      <c r="K78" s="14" t="s">
        <v>75</v>
      </c>
    </row>
    <row r="79" spans="1:11" ht="9">
      <c r="A79" s="6">
        <v>40431</v>
      </c>
      <c r="B79" s="7" t="s">
        <v>20</v>
      </c>
      <c r="C79" s="15"/>
      <c r="D79" s="27"/>
      <c r="E79" s="6">
        <v>40461</v>
      </c>
      <c r="F79" s="7" t="s">
        <v>14</v>
      </c>
      <c r="G79" s="15"/>
      <c r="H79" s="29"/>
      <c r="I79" s="6">
        <v>40492</v>
      </c>
      <c r="J79" s="7" t="s">
        <v>21</v>
      </c>
      <c r="K79" s="15"/>
    </row>
    <row r="80" spans="1:11" ht="9">
      <c r="A80" s="6">
        <v>40432</v>
      </c>
      <c r="B80" s="7" t="s">
        <v>9</v>
      </c>
      <c r="C80" s="15"/>
      <c r="D80" s="27"/>
      <c r="E80" s="6">
        <v>40462</v>
      </c>
      <c r="F80" s="7" t="s">
        <v>17</v>
      </c>
      <c r="G80" s="15"/>
      <c r="H80" s="29"/>
      <c r="I80" s="6">
        <v>40493</v>
      </c>
      <c r="J80" s="7" t="s">
        <v>7</v>
      </c>
      <c r="K80" s="7" t="s">
        <v>70</v>
      </c>
    </row>
    <row r="81" spans="1:11" ht="9">
      <c r="A81" s="6">
        <v>40433</v>
      </c>
      <c r="B81" s="7" t="s">
        <v>14</v>
      </c>
      <c r="C81" s="15"/>
      <c r="D81" s="27"/>
      <c r="E81" s="6">
        <v>40463</v>
      </c>
      <c r="F81" s="7" t="s">
        <v>19</v>
      </c>
      <c r="G81" s="14" t="s">
        <v>75</v>
      </c>
      <c r="H81" s="29"/>
      <c r="I81" s="6">
        <v>40494</v>
      </c>
      <c r="J81" s="7" t="s">
        <v>13</v>
      </c>
      <c r="K81" s="15"/>
    </row>
    <row r="82" spans="1:11" ht="9">
      <c r="A82" s="6">
        <v>40434</v>
      </c>
      <c r="B82" s="7" t="s">
        <v>5</v>
      </c>
      <c r="C82" s="15"/>
      <c r="D82" s="27"/>
      <c r="E82" s="6">
        <v>40464</v>
      </c>
      <c r="F82" s="7" t="s">
        <v>21</v>
      </c>
      <c r="G82" s="15"/>
      <c r="H82" s="29"/>
      <c r="I82" s="6">
        <v>40495</v>
      </c>
      <c r="J82" s="7" t="s">
        <v>9</v>
      </c>
      <c r="K82" s="15"/>
    </row>
    <row r="83" spans="1:11" ht="9">
      <c r="A83" s="6">
        <v>40435</v>
      </c>
      <c r="B83" s="7" t="s">
        <v>11</v>
      </c>
      <c r="C83" s="14" t="s">
        <v>75</v>
      </c>
      <c r="D83" s="27"/>
      <c r="E83" s="6">
        <v>40465</v>
      </c>
      <c r="F83" s="7" t="s">
        <v>7</v>
      </c>
      <c r="G83" s="7" t="s">
        <v>70</v>
      </c>
      <c r="H83" s="29"/>
      <c r="I83" s="6">
        <v>40496</v>
      </c>
      <c r="J83" s="7" t="s">
        <v>14</v>
      </c>
      <c r="K83" s="15"/>
    </row>
    <row r="84" spans="1:11" ht="9">
      <c r="A84" s="6">
        <v>40436</v>
      </c>
      <c r="B84" s="7" t="s">
        <v>15</v>
      </c>
      <c r="C84" s="15"/>
      <c r="D84" s="27"/>
      <c r="E84" s="6">
        <v>40466</v>
      </c>
      <c r="F84" s="7" t="s">
        <v>13</v>
      </c>
      <c r="G84" s="15"/>
      <c r="H84" s="29"/>
      <c r="I84" s="6">
        <v>40497</v>
      </c>
      <c r="J84" s="7" t="s">
        <v>17</v>
      </c>
      <c r="K84" s="15"/>
    </row>
    <row r="85" spans="1:11" ht="9">
      <c r="A85" s="6">
        <v>40437</v>
      </c>
      <c r="B85" s="7" t="s">
        <v>18</v>
      </c>
      <c r="C85" s="7" t="s">
        <v>70</v>
      </c>
      <c r="D85" s="27"/>
      <c r="E85" s="6">
        <v>40467</v>
      </c>
      <c r="F85" s="7" t="s">
        <v>9</v>
      </c>
      <c r="G85" s="15"/>
      <c r="H85" s="29"/>
      <c r="I85" s="6">
        <v>40498</v>
      </c>
      <c r="J85" s="7" t="s">
        <v>19</v>
      </c>
      <c r="K85" s="14" t="s">
        <v>75</v>
      </c>
    </row>
    <row r="86" spans="1:11" ht="9">
      <c r="A86" s="6">
        <v>40438</v>
      </c>
      <c r="B86" s="7" t="s">
        <v>20</v>
      </c>
      <c r="C86" s="15"/>
      <c r="D86" s="27"/>
      <c r="E86" s="6">
        <v>40468</v>
      </c>
      <c r="F86" s="7" t="s">
        <v>14</v>
      </c>
      <c r="G86" s="15"/>
      <c r="H86" s="29"/>
      <c r="I86" s="6">
        <v>40499</v>
      </c>
      <c r="J86" s="7" t="s">
        <v>21</v>
      </c>
      <c r="K86" s="15"/>
    </row>
    <row r="87" spans="1:11" ht="9">
      <c r="A87" s="6">
        <v>40439</v>
      </c>
      <c r="B87" s="7" t="s">
        <v>9</v>
      </c>
      <c r="C87" s="15"/>
      <c r="D87" s="27"/>
      <c r="E87" s="6">
        <v>40469</v>
      </c>
      <c r="F87" s="7" t="s">
        <v>17</v>
      </c>
      <c r="G87" s="15"/>
      <c r="H87" s="29"/>
      <c r="I87" s="6">
        <v>40500</v>
      </c>
      <c r="J87" s="7" t="s">
        <v>7</v>
      </c>
      <c r="K87" s="7" t="s">
        <v>70</v>
      </c>
    </row>
    <row r="88" spans="1:11" ht="9">
      <c r="A88" s="6">
        <v>40440</v>
      </c>
      <c r="B88" s="7" t="s">
        <v>14</v>
      </c>
      <c r="C88" s="15"/>
      <c r="D88" s="27"/>
      <c r="E88" s="6">
        <v>40470</v>
      </c>
      <c r="F88" s="7" t="s">
        <v>19</v>
      </c>
      <c r="G88" s="14" t="s">
        <v>75</v>
      </c>
      <c r="H88" s="29"/>
      <c r="I88" s="6">
        <v>40501</v>
      </c>
      <c r="J88" s="7" t="s">
        <v>13</v>
      </c>
      <c r="K88" s="15"/>
    </row>
    <row r="89" spans="1:11" ht="9">
      <c r="A89" s="6">
        <v>40441</v>
      </c>
      <c r="B89" s="7" t="s">
        <v>5</v>
      </c>
      <c r="C89" s="15"/>
      <c r="D89" s="27"/>
      <c r="E89" s="6">
        <v>40471</v>
      </c>
      <c r="F89" s="7" t="s">
        <v>21</v>
      </c>
      <c r="G89" s="15"/>
      <c r="H89" s="29"/>
      <c r="I89" s="6">
        <v>40502</v>
      </c>
      <c r="J89" s="7" t="s">
        <v>9</v>
      </c>
      <c r="K89" s="15"/>
    </row>
    <row r="90" spans="1:11" ht="9">
      <c r="A90" s="6">
        <v>40442</v>
      </c>
      <c r="B90" s="7" t="s">
        <v>11</v>
      </c>
      <c r="C90" s="14" t="s">
        <v>75</v>
      </c>
      <c r="D90" s="27"/>
      <c r="E90" s="6">
        <v>40472</v>
      </c>
      <c r="F90" s="7" t="s">
        <v>7</v>
      </c>
      <c r="G90" s="7" t="s">
        <v>70</v>
      </c>
      <c r="H90" s="29"/>
      <c r="I90" s="6">
        <v>40503</v>
      </c>
      <c r="J90" s="7" t="s">
        <v>14</v>
      </c>
      <c r="K90" s="15"/>
    </row>
    <row r="91" spans="1:11" ht="9">
      <c r="A91" s="6">
        <v>40443</v>
      </c>
      <c r="B91" s="7" t="s">
        <v>15</v>
      </c>
      <c r="C91" s="15"/>
      <c r="D91" s="27"/>
      <c r="E91" s="6">
        <v>40473</v>
      </c>
      <c r="F91" s="7" t="s">
        <v>13</v>
      </c>
      <c r="G91" s="15"/>
      <c r="H91" s="29"/>
      <c r="I91" s="6">
        <v>40504</v>
      </c>
      <c r="J91" s="7" t="s">
        <v>17</v>
      </c>
      <c r="K91" s="15"/>
    </row>
    <row r="92" spans="1:11" ht="9">
      <c r="A92" s="6">
        <v>40444</v>
      </c>
      <c r="B92" s="7" t="s">
        <v>18</v>
      </c>
      <c r="C92" s="7" t="s">
        <v>70</v>
      </c>
      <c r="D92" s="27"/>
      <c r="E92" s="6">
        <v>40474</v>
      </c>
      <c r="F92" s="7" t="s">
        <v>9</v>
      </c>
      <c r="G92" s="15"/>
      <c r="H92" s="29"/>
      <c r="I92" s="6">
        <v>40505</v>
      </c>
      <c r="J92" s="7" t="s">
        <v>19</v>
      </c>
      <c r="K92" s="14" t="s">
        <v>75</v>
      </c>
    </row>
    <row r="93" spans="1:11" ht="9">
      <c r="A93" s="6">
        <v>40445</v>
      </c>
      <c r="B93" s="7" t="s">
        <v>20</v>
      </c>
      <c r="C93" s="15"/>
      <c r="D93" s="27"/>
      <c r="E93" s="6">
        <v>40475</v>
      </c>
      <c r="F93" s="7" t="s">
        <v>14</v>
      </c>
      <c r="G93" s="15"/>
      <c r="H93" s="29"/>
      <c r="I93" s="6">
        <v>40506</v>
      </c>
      <c r="J93" s="7" t="s">
        <v>21</v>
      </c>
      <c r="K93" s="15"/>
    </row>
    <row r="94" spans="1:11" ht="9">
      <c r="A94" s="6">
        <v>40446</v>
      </c>
      <c r="B94" s="7" t="s">
        <v>9</v>
      </c>
      <c r="C94" s="15"/>
      <c r="D94" s="27"/>
      <c r="E94" s="6">
        <v>40476</v>
      </c>
      <c r="F94" s="7" t="s">
        <v>17</v>
      </c>
      <c r="G94" s="15"/>
      <c r="H94" s="29"/>
      <c r="I94" s="6">
        <v>40507</v>
      </c>
      <c r="J94" s="7" t="s">
        <v>7</v>
      </c>
      <c r="K94" s="7" t="s">
        <v>70</v>
      </c>
    </row>
    <row r="95" spans="1:11" ht="9">
      <c r="A95" s="6">
        <v>40447</v>
      </c>
      <c r="B95" s="7" t="s">
        <v>14</v>
      </c>
      <c r="C95" s="15"/>
      <c r="D95" s="27"/>
      <c r="E95" s="6">
        <v>40477</v>
      </c>
      <c r="F95" s="7" t="s">
        <v>19</v>
      </c>
      <c r="G95" s="15"/>
      <c r="H95" s="29"/>
      <c r="I95" s="6">
        <v>40508</v>
      </c>
      <c r="J95" s="7" t="s">
        <v>13</v>
      </c>
      <c r="K95" s="15"/>
    </row>
    <row r="96" spans="1:11" ht="9">
      <c r="A96" s="6">
        <v>40448</v>
      </c>
      <c r="B96" s="7" t="s">
        <v>5</v>
      </c>
      <c r="C96" s="15"/>
      <c r="D96" s="27"/>
      <c r="E96" s="6">
        <v>40478</v>
      </c>
      <c r="F96" s="7" t="s">
        <v>21</v>
      </c>
      <c r="G96" s="15"/>
      <c r="H96" s="29"/>
      <c r="I96" s="6">
        <v>40509</v>
      </c>
      <c r="J96" s="7" t="s">
        <v>9</v>
      </c>
      <c r="K96" s="15"/>
    </row>
    <row r="97" spans="1:11" ht="9">
      <c r="A97" s="6">
        <v>40449</v>
      </c>
      <c r="B97" s="7" t="s">
        <v>11</v>
      </c>
      <c r="C97" s="14" t="s">
        <v>75</v>
      </c>
      <c r="D97" s="27"/>
      <c r="E97" s="6">
        <v>40479</v>
      </c>
      <c r="F97" s="7" t="s">
        <v>7</v>
      </c>
      <c r="G97" s="15"/>
      <c r="H97" s="29"/>
      <c r="I97" s="6">
        <v>40510</v>
      </c>
      <c r="J97" s="7" t="s">
        <v>14</v>
      </c>
      <c r="K97" s="15"/>
    </row>
    <row r="98" spans="1:11" ht="9">
      <c r="A98" s="6">
        <v>40450</v>
      </c>
      <c r="B98" s="7" t="s">
        <v>15</v>
      </c>
      <c r="C98" s="15"/>
      <c r="D98" s="27"/>
      <c r="E98" s="6">
        <v>40480</v>
      </c>
      <c r="F98" s="7" t="s">
        <v>13</v>
      </c>
      <c r="G98" s="14" t="s">
        <v>75</v>
      </c>
      <c r="H98" s="29"/>
      <c r="I98" s="6">
        <v>40511</v>
      </c>
      <c r="J98" s="7" t="s">
        <v>17</v>
      </c>
      <c r="K98" s="15"/>
    </row>
    <row r="99" spans="1:11" ht="9">
      <c r="A99" s="6">
        <v>40451</v>
      </c>
      <c r="B99" s="7" t="s">
        <v>18</v>
      </c>
      <c r="C99" s="7" t="s">
        <v>70</v>
      </c>
      <c r="D99" s="27"/>
      <c r="E99" s="6">
        <v>40481</v>
      </c>
      <c r="F99" s="7" t="s">
        <v>9</v>
      </c>
      <c r="G99" s="15"/>
      <c r="H99" s="29"/>
      <c r="I99" s="6">
        <v>40512</v>
      </c>
      <c r="J99" s="7" t="s">
        <v>19</v>
      </c>
      <c r="K99" s="14" t="s">
        <v>75</v>
      </c>
    </row>
    <row r="100" spans="1:11" ht="9">
      <c r="A100" s="6"/>
      <c r="B100" s="7"/>
      <c r="C100" s="14"/>
      <c r="D100" s="28"/>
      <c r="E100" s="6">
        <v>40482</v>
      </c>
      <c r="F100" s="7" t="s">
        <v>14</v>
      </c>
      <c r="G100" s="7" t="s">
        <v>70</v>
      </c>
      <c r="H100" s="29"/>
      <c r="I100" s="30"/>
      <c r="J100" s="30"/>
      <c r="K100" s="30"/>
    </row>
    <row r="101" spans="1:11" ht="9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</row>
    <row r="102" spans="1:11" ht="9">
      <c r="A102" s="44" t="s">
        <v>37</v>
      </c>
      <c r="B102" s="44"/>
      <c r="C102" s="44"/>
      <c r="D102" s="2"/>
      <c r="E102" s="2"/>
      <c r="F102" s="2"/>
      <c r="G102" s="2"/>
      <c r="H102" s="2"/>
      <c r="I102" s="2"/>
      <c r="J102" s="2"/>
      <c r="K102" s="2"/>
    </row>
    <row r="103" spans="1:3" ht="9">
      <c r="A103" s="6">
        <v>40513</v>
      </c>
      <c r="B103" s="7" t="s">
        <v>15</v>
      </c>
      <c r="C103" s="15"/>
    </row>
    <row r="104" spans="1:3" ht="9">
      <c r="A104" s="6">
        <v>40514</v>
      </c>
      <c r="B104" s="7" t="s">
        <v>18</v>
      </c>
      <c r="C104" s="7" t="s">
        <v>70</v>
      </c>
    </row>
    <row r="105" spans="1:14" ht="9">
      <c r="A105" s="6">
        <v>40515</v>
      </c>
      <c r="B105" s="7" t="s">
        <v>20</v>
      </c>
      <c r="C105" s="15"/>
      <c r="M105" s="2"/>
      <c r="N105" s="2"/>
    </row>
    <row r="106" spans="1:14" ht="9">
      <c r="A106" s="6">
        <v>40516</v>
      </c>
      <c r="B106" s="7" t="s">
        <v>9</v>
      </c>
      <c r="C106" s="15"/>
      <c r="M106" s="31"/>
      <c r="N106" s="31"/>
    </row>
    <row r="107" spans="1:14" ht="9">
      <c r="A107" s="6">
        <v>40517</v>
      </c>
      <c r="B107" s="7" t="s">
        <v>14</v>
      </c>
      <c r="C107" s="15"/>
      <c r="M107" s="2"/>
      <c r="N107" s="2"/>
    </row>
    <row r="108" spans="1:14" ht="9">
      <c r="A108" s="6">
        <v>40518</v>
      </c>
      <c r="B108" s="7" t="s">
        <v>5</v>
      </c>
      <c r="C108" s="15"/>
      <c r="M108" s="2"/>
      <c r="N108" s="2"/>
    </row>
    <row r="109" spans="1:14" ht="9">
      <c r="A109" s="6">
        <v>40519</v>
      </c>
      <c r="B109" s="7" t="s">
        <v>11</v>
      </c>
      <c r="C109" s="14" t="s">
        <v>75</v>
      </c>
      <c r="M109" s="2"/>
      <c r="N109" s="2"/>
    </row>
    <row r="110" spans="1:14" ht="9">
      <c r="A110" s="6">
        <v>40520</v>
      </c>
      <c r="B110" s="7" t="s">
        <v>15</v>
      </c>
      <c r="C110" s="15"/>
      <c r="M110" s="2"/>
      <c r="N110" s="2"/>
    </row>
    <row r="111" spans="1:14" ht="9">
      <c r="A111" s="6">
        <v>40521</v>
      </c>
      <c r="B111" s="7" t="s">
        <v>18</v>
      </c>
      <c r="C111" s="7" t="s">
        <v>70</v>
      </c>
      <c r="M111" s="2"/>
      <c r="N111" s="2"/>
    </row>
    <row r="112" spans="1:14" ht="9">
      <c r="A112" s="6">
        <v>40522</v>
      </c>
      <c r="B112" s="7" t="s">
        <v>20</v>
      </c>
      <c r="C112" s="15"/>
      <c r="M112" s="32"/>
      <c r="N112" s="32"/>
    </row>
    <row r="113" spans="1:14" ht="9">
      <c r="A113" s="6">
        <v>40523</v>
      </c>
      <c r="B113" s="7" t="s">
        <v>9</v>
      </c>
      <c r="C113" s="15"/>
      <c r="M113" s="11"/>
      <c r="N113" s="2"/>
    </row>
    <row r="114" spans="1:14" ht="9">
      <c r="A114" s="6">
        <v>40524</v>
      </c>
      <c r="B114" s="7" t="s">
        <v>14</v>
      </c>
      <c r="C114" s="15"/>
      <c r="M114" s="11"/>
      <c r="N114" s="2"/>
    </row>
    <row r="115" spans="1:14" ht="9">
      <c r="A115" s="6">
        <v>40525</v>
      </c>
      <c r="B115" s="7" t="s">
        <v>5</v>
      </c>
      <c r="C115" s="15"/>
      <c r="M115" s="2"/>
      <c r="N115" s="2"/>
    </row>
    <row r="116" spans="1:14" ht="9">
      <c r="A116" s="6">
        <v>40526</v>
      </c>
      <c r="B116" s="7" t="s">
        <v>11</v>
      </c>
      <c r="C116" s="15"/>
      <c r="M116" s="32"/>
      <c r="N116" s="32"/>
    </row>
    <row r="117" spans="1:14" ht="9">
      <c r="A117" s="6">
        <v>40527</v>
      </c>
      <c r="B117" s="7" t="s">
        <v>15</v>
      </c>
      <c r="C117" s="15"/>
      <c r="M117" s="11"/>
      <c r="N117" s="2"/>
    </row>
    <row r="118" spans="1:14" ht="9">
      <c r="A118" s="6">
        <v>40528</v>
      </c>
      <c r="B118" s="7" t="s">
        <v>18</v>
      </c>
      <c r="C118" s="15"/>
      <c r="M118" s="11"/>
      <c r="N118" s="2"/>
    </row>
    <row r="119" spans="1:14" ht="9">
      <c r="A119" s="6">
        <v>40529</v>
      </c>
      <c r="B119" s="7" t="s">
        <v>20</v>
      </c>
      <c r="C119" s="15"/>
      <c r="M119" s="2"/>
      <c r="N119" s="2"/>
    </row>
    <row r="120" spans="1:14" ht="9">
      <c r="A120" s="6">
        <v>40530</v>
      </c>
      <c r="B120" s="7" t="s">
        <v>9</v>
      </c>
      <c r="C120" s="15"/>
      <c r="M120" s="31"/>
      <c r="N120" s="31"/>
    </row>
    <row r="121" spans="1:14" ht="9">
      <c r="A121" s="6">
        <v>40531</v>
      </c>
      <c r="B121" s="7" t="s">
        <v>14</v>
      </c>
      <c r="C121" s="15"/>
      <c r="M121" s="33"/>
      <c r="N121" s="33"/>
    </row>
    <row r="122" spans="1:14" ht="9">
      <c r="A122" s="6">
        <v>40532</v>
      </c>
      <c r="B122" s="7" t="s">
        <v>5</v>
      </c>
      <c r="C122" s="15"/>
      <c r="M122" s="33"/>
      <c r="N122" s="33"/>
    </row>
    <row r="123" spans="1:14" ht="9">
      <c r="A123" s="6">
        <v>40533</v>
      </c>
      <c r="B123" s="7" t="s">
        <v>11</v>
      </c>
      <c r="C123" s="15"/>
      <c r="M123" s="2"/>
      <c r="N123" s="2"/>
    </row>
    <row r="124" spans="1:14" ht="9">
      <c r="A124" s="6">
        <v>40534</v>
      </c>
      <c r="B124" s="7" t="s">
        <v>15</v>
      </c>
      <c r="C124" s="15"/>
      <c r="M124" s="32"/>
      <c r="N124" s="32"/>
    </row>
    <row r="125" spans="1:14" ht="9">
      <c r="A125" s="6">
        <v>40535</v>
      </c>
      <c r="B125" s="7" t="s">
        <v>18</v>
      </c>
      <c r="C125" s="15"/>
      <c r="M125" s="11"/>
      <c r="N125" s="2"/>
    </row>
    <row r="126" spans="1:14" ht="9">
      <c r="A126" s="6">
        <v>40536</v>
      </c>
      <c r="B126" s="7" t="s">
        <v>20</v>
      </c>
      <c r="C126" s="15"/>
      <c r="M126" s="11"/>
      <c r="N126" s="2"/>
    </row>
    <row r="127" spans="1:14" ht="9">
      <c r="A127" s="6">
        <v>40537</v>
      </c>
      <c r="B127" s="7" t="s">
        <v>9</v>
      </c>
      <c r="C127" s="15"/>
      <c r="M127" s="2"/>
      <c r="N127" s="2"/>
    </row>
    <row r="128" spans="1:14" ht="9">
      <c r="A128" s="6">
        <v>40538</v>
      </c>
      <c r="B128" s="7" t="s">
        <v>14</v>
      </c>
      <c r="C128" s="15"/>
      <c r="M128" s="2"/>
      <c r="N128" s="2"/>
    </row>
    <row r="129" spans="1:14" ht="9">
      <c r="A129" s="6">
        <v>40539</v>
      </c>
      <c r="B129" s="7" t="s">
        <v>5</v>
      </c>
      <c r="C129" s="15"/>
      <c r="M129" s="2"/>
      <c r="N129" s="2"/>
    </row>
    <row r="130" spans="1:3" ht="9">
      <c r="A130" s="6">
        <v>40540</v>
      </c>
      <c r="B130" s="7" t="s">
        <v>11</v>
      </c>
      <c r="C130" s="15"/>
    </row>
    <row r="131" spans="1:3" ht="9">
      <c r="A131" s="6">
        <v>40541</v>
      </c>
      <c r="B131" s="7" t="s">
        <v>15</v>
      </c>
      <c r="C131" s="15"/>
    </row>
    <row r="132" spans="1:3" ht="9">
      <c r="A132" s="6">
        <v>40542</v>
      </c>
      <c r="B132" s="7" t="s">
        <v>18</v>
      </c>
      <c r="C132" s="15"/>
    </row>
    <row r="133" spans="1:3" ht="9">
      <c r="A133" s="6">
        <v>40543</v>
      </c>
      <c r="B133" s="7" t="s">
        <v>20</v>
      </c>
      <c r="C133" s="15"/>
    </row>
  </sheetData>
  <mergeCells count="27">
    <mergeCell ref="M24:N25"/>
    <mergeCell ref="M9:N9"/>
    <mergeCell ref="M3:N3"/>
    <mergeCell ref="A1:K1"/>
    <mergeCell ref="I3:K3"/>
    <mergeCell ref="E3:G3"/>
    <mergeCell ref="A3:C3"/>
    <mergeCell ref="H4:H33"/>
    <mergeCell ref="E36:G36"/>
    <mergeCell ref="A35:K35"/>
    <mergeCell ref="A36:C36"/>
    <mergeCell ref="I36:K36"/>
    <mergeCell ref="A101:K101"/>
    <mergeCell ref="A102:C102"/>
    <mergeCell ref="D70:D100"/>
    <mergeCell ref="H70:H100"/>
    <mergeCell ref="I100:K100"/>
    <mergeCell ref="A69:C69"/>
    <mergeCell ref="E69:G69"/>
    <mergeCell ref="I69:K69"/>
    <mergeCell ref="M15:N15"/>
    <mergeCell ref="M19:N19"/>
    <mergeCell ref="M23:N23"/>
    <mergeCell ref="M28:N28"/>
    <mergeCell ref="D36:D67"/>
    <mergeCell ref="H36:H67"/>
    <mergeCell ref="D4:D33"/>
  </mergeCells>
  <printOptions/>
  <pageMargins left="0.39" right="0.5" top="0.13" bottom="0.14" header="0.13" footer="0.14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85" zoomScaleNormal="85" workbookViewId="0" topLeftCell="A1">
      <selection activeCell="D13" sqref="D13"/>
    </sheetView>
  </sheetViews>
  <sheetFormatPr defaultColWidth="9.140625" defaultRowHeight="12.75"/>
  <cols>
    <col min="1" max="1" width="14.57421875" style="0" bestFit="1" customWidth="1"/>
    <col min="2" max="2" width="40.57421875" style="0" customWidth="1"/>
    <col min="4" max="9" width="9.8515625" style="0" customWidth="1"/>
    <col min="10" max="13" width="10.57421875" style="0" customWidth="1"/>
  </cols>
  <sheetData>
    <row r="1" spans="1:13" ht="12.75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ht="12.75">
      <c r="A2" s="34"/>
    </row>
    <row r="3" spans="1:13" s="35" customFormat="1" ht="12.75">
      <c r="A3" s="36" t="s">
        <v>38</v>
      </c>
      <c r="B3" s="36" t="s">
        <v>39</v>
      </c>
      <c r="C3" s="36" t="s">
        <v>40</v>
      </c>
      <c r="D3" s="36" t="s">
        <v>41</v>
      </c>
      <c r="E3" s="36" t="s">
        <v>42</v>
      </c>
      <c r="F3" s="36" t="s">
        <v>43</v>
      </c>
      <c r="G3" s="36" t="s">
        <v>44</v>
      </c>
      <c r="H3" s="36" t="s">
        <v>45</v>
      </c>
      <c r="I3" s="36" t="s">
        <v>46</v>
      </c>
      <c r="J3" s="36" t="s">
        <v>47</v>
      </c>
      <c r="K3" s="36" t="s">
        <v>48</v>
      </c>
      <c r="L3" s="36" t="s">
        <v>49</v>
      </c>
      <c r="M3" s="36" t="s">
        <v>30</v>
      </c>
    </row>
    <row r="4" spans="1:13" ht="12.75">
      <c r="A4" s="43" t="s">
        <v>50</v>
      </c>
      <c r="B4" s="37" t="s">
        <v>71</v>
      </c>
      <c r="C4" s="40" t="s">
        <v>51</v>
      </c>
      <c r="D4" s="38">
        <v>230</v>
      </c>
      <c r="E4" s="38">
        <v>123</v>
      </c>
      <c r="F4" s="38">
        <v>380</v>
      </c>
      <c r="G4" s="38">
        <v>202</v>
      </c>
      <c r="H4" s="38">
        <v>100</v>
      </c>
      <c r="I4" s="38">
        <v>150</v>
      </c>
      <c r="J4" s="38">
        <v>273</v>
      </c>
      <c r="K4" s="38">
        <v>307</v>
      </c>
      <c r="L4" s="38">
        <v>369</v>
      </c>
      <c r="M4" s="39">
        <v>2134</v>
      </c>
    </row>
    <row r="5" spans="1:13" ht="76.5">
      <c r="A5" s="43" t="s">
        <v>52</v>
      </c>
      <c r="B5" s="37" t="s">
        <v>53</v>
      </c>
      <c r="C5" s="40" t="s">
        <v>51</v>
      </c>
      <c r="D5" s="38"/>
      <c r="E5" s="38"/>
      <c r="F5" s="38"/>
      <c r="G5" s="38"/>
      <c r="H5" s="38"/>
      <c r="I5" s="38"/>
      <c r="J5" s="38"/>
      <c r="K5" s="38">
        <v>160</v>
      </c>
      <c r="L5" s="38"/>
      <c r="M5" s="39">
        <v>160</v>
      </c>
    </row>
    <row r="6" spans="1:13" ht="12.75">
      <c r="A6" s="43" t="s">
        <v>54</v>
      </c>
      <c r="B6" s="37" t="s">
        <v>55</v>
      </c>
      <c r="C6" s="40" t="s">
        <v>51</v>
      </c>
      <c r="D6" s="38"/>
      <c r="E6" s="38"/>
      <c r="F6" s="38"/>
      <c r="G6" s="38"/>
      <c r="H6" s="38"/>
      <c r="I6" s="38"/>
      <c r="J6" s="38">
        <v>23</v>
      </c>
      <c r="K6" s="38"/>
      <c r="L6" s="38">
        <v>30</v>
      </c>
      <c r="M6" s="39">
        <v>53</v>
      </c>
    </row>
    <row r="7" spans="1:13" ht="12.75">
      <c r="A7" s="43" t="s">
        <v>56</v>
      </c>
      <c r="B7" s="37" t="s">
        <v>57</v>
      </c>
      <c r="C7" s="40" t="s">
        <v>51</v>
      </c>
      <c r="D7" s="38"/>
      <c r="E7" s="38">
        <v>23</v>
      </c>
      <c r="F7" s="38">
        <v>30</v>
      </c>
      <c r="G7" s="38">
        <v>52</v>
      </c>
      <c r="H7" s="38"/>
      <c r="I7" s="38"/>
      <c r="J7" s="38"/>
      <c r="K7" s="38"/>
      <c r="L7" s="38"/>
      <c r="M7" s="39">
        <v>105</v>
      </c>
    </row>
    <row r="8" spans="1:13" ht="12.75">
      <c r="A8" s="43" t="s">
        <v>56</v>
      </c>
      <c r="B8" s="37" t="s">
        <v>58</v>
      </c>
      <c r="C8" s="40" t="s">
        <v>51</v>
      </c>
      <c r="D8" s="38"/>
      <c r="E8" s="38"/>
      <c r="F8" s="38">
        <v>200</v>
      </c>
      <c r="G8" s="38"/>
      <c r="H8" s="38"/>
      <c r="I8" s="38"/>
      <c r="J8" s="38"/>
      <c r="K8" s="38"/>
      <c r="L8" s="38"/>
      <c r="M8" s="39">
        <v>200</v>
      </c>
    </row>
    <row r="9" spans="1:13" ht="12.75">
      <c r="A9" s="43" t="s">
        <v>59</v>
      </c>
      <c r="B9" s="37" t="s">
        <v>60</v>
      </c>
      <c r="C9" s="40" t="s">
        <v>51</v>
      </c>
      <c r="D9" s="38"/>
      <c r="E9" s="38">
        <v>23</v>
      </c>
      <c r="F9" s="38">
        <v>30</v>
      </c>
      <c r="G9" s="38">
        <v>52</v>
      </c>
      <c r="H9" s="38"/>
      <c r="I9" s="38"/>
      <c r="J9" s="38"/>
      <c r="K9" s="38"/>
      <c r="L9" s="38">
        <v>30</v>
      </c>
      <c r="M9" s="39">
        <v>135</v>
      </c>
    </row>
    <row r="10" spans="1:13" ht="63.75">
      <c r="A10" s="43" t="s">
        <v>61</v>
      </c>
      <c r="B10" s="37" t="s">
        <v>62</v>
      </c>
      <c r="C10" s="40" t="s">
        <v>51</v>
      </c>
      <c r="D10" s="38">
        <v>430</v>
      </c>
      <c r="E10" s="38">
        <v>200</v>
      </c>
      <c r="F10" s="38">
        <v>500</v>
      </c>
      <c r="G10" s="38">
        <v>350</v>
      </c>
      <c r="H10" s="38">
        <v>200</v>
      </c>
      <c r="I10" s="38">
        <v>250</v>
      </c>
      <c r="J10" s="38">
        <v>428</v>
      </c>
      <c r="K10" s="38">
        <v>457</v>
      </c>
      <c r="L10" s="38">
        <v>499</v>
      </c>
      <c r="M10" s="39">
        <v>3314</v>
      </c>
    </row>
    <row r="11" spans="1:13" ht="12.75">
      <c r="A11" s="43" t="s">
        <v>63</v>
      </c>
      <c r="B11" s="37" t="s">
        <v>64</v>
      </c>
      <c r="C11" s="40" t="s">
        <v>51</v>
      </c>
      <c r="D11" s="38">
        <v>230</v>
      </c>
      <c r="E11" s="38">
        <v>100</v>
      </c>
      <c r="F11" s="38">
        <v>350</v>
      </c>
      <c r="G11" s="38">
        <v>200</v>
      </c>
      <c r="H11" s="38">
        <v>100</v>
      </c>
      <c r="I11" s="38">
        <v>150</v>
      </c>
      <c r="J11" s="38">
        <v>301</v>
      </c>
      <c r="K11" s="38">
        <v>307</v>
      </c>
      <c r="L11" s="38">
        <v>449</v>
      </c>
      <c r="M11" s="39">
        <v>2187</v>
      </c>
    </row>
    <row r="12" spans="1:13" ht="60.75" customHeight="1">
      <c r="A12" s="43" t="s">
        <v>65</v>
      </c>
      <c r="B12" s="37" t="s">
        <v>66</v>
      </c>
      <c r="C12" s="40" t="s">
        <v>51</v>
      </c>
      <c r="D12" s="38"/>
      <c r="E12" s="38"/>
      <c r="F12" s="38"/>
      <c r="G12" s="38"/>
      <c r="H12" s="38"/>
      <c r="I12" s="38"/>
      <c r="J12" s="38"/>
      <c r="K12" s="38"/>
      <c r="L12" s="38">
        <v>100</v>
      </c>
      <c r="M12" s="39">
        <v>100</v>
      </c>
    </row>
  </sheetData>
  <mergeCells count="1">
    <mergeCell ref="A1:M1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Criança Esperança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Andréa Xaves</dc:creator>
  <cp:keywords/>
  <dc:description/>
  <cp:lastModifiedBy>Nalva</cp:lastModifiedBy>
  <dcterms:created xsi:type="dcterms:W3CDTF">2010-02-02T14:19:31Z</dcterms:created>
  <dcterms:modified xsi:type="dcterms:W3CDTF">2010-03-02T19:57:55Z</dcterms:modified>
  <cp:category/>
  <cp:version/>
  <cp:contentType/>
  <cp:contentStatus/>
</cp:coreProperties>
</file>